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 Hronová\Documents\Kraj\KP\"/>
    </mc:Choice>
  </mc:AlternateContent>
  <xr:revisionPtr revIDLastSave="0" documentId="13_ncr:1_{5957EA6D-6E78-4C07-81B3-1AE9AFA87FA4}" xr6:coauthVersionLast="47" xr6:coauthVersionMax="47" xr10:uidLastSave="{00000000-0000-0000-0000-000000000000}"/>
  <bookViews>
    <workbookView xWindow="0" yWindow="0" windowWidth="23040" windowHeight="12360" xr2:uid="{60605FD1-146B-4E20-BD84-7A7038416CA3}"/>
  </bookViews>
  <sheets>
    <sheet name="kategorie" sheetId="36" r:id="rId1"/>
    <sheet name="oddíly" sheetId="37" r:id="rId2"/>
    <sheet name="pořadí oddíly" sheetId="39" r:id="rId3"/>
    <sheet name="List11" sheetId="3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6" i="37" l="1"/>
  <c r="H186" i="37"/>
  <c r="H12" i="36"/>
  <c r="H21" i="37"/>
  <c r="H180" i="36"/>
  <c r="H166" i="37"/>
  <c r="H165" i="37"/>
  <c r="H164" i="37"/>
  <c r="H128" i="37"/>
  <c r="H163" i="37"/>
  <c r="H37" i="37"/>
  <c r="H162" i="37"/>
  <c r="H161" i="37"/>
  <c r="H160" i="37"/>
  <c r="H159" i="37"/>
  <c r="H206" i="37"/>
  <c r="H25" i="37"/>
  <c r="H185" i="37"/>
  <c r="H127" i="37"/>
  <c r="H188" i="37"/>
  <c r="H184" i="37"/>
  <c r="H123" i="37"/>
  <c r="H24" i="37"/>
  <c r="H46" i="37"/>
  <c r="H114" i="37"/>
  <c r="H31" i="37"/>
  <c r="H113" i="37"/>
  <c r="H45" i="37"/>
  <c r="H112" i="37"/>
  <c r="H23" i="37"/>
  <c r="H89" i="37"/>
  <c r="H183" i="37"/>
  <c r="H30" i="37"/>
  <c r="H145" i="37"/>
  <c r="H88" i="37"/>
  <c r="H108" i="37"/>
  <c r="H22" i="37"/>
  <c r="H44" i="37"/>
  <c r="H182" i="37"/>
  <c r="H87" i="37"/>
  <c r="H181" i="37"/>
  <c r="H140" i="37"/>
  <c r="H180" i="37"/>
  <c r="H86" i="37"/>
  <c r="H20" i="37"/>
  <c r="H205" i="37"/>
  <c r="H122" i="37"/>
  <c r="H204" i="37"/>
  <c r="H158" i="37"/>
  <c r="H19" i="37"/>
  <c r="H179" i="37"/>
  <c r="H203" i="37"/>
  <c r="H43" i="37"/>
  <c r="H18" i="37"/>
  <c r="H85" i="37"/>
  <c r="H157" i="37"/>
  <c r="H187" i="37"/>
  <c r="H42" i="37"/>
  <c r="H17" i="37"/>
  <c r="H202" i="37"/>
  <c r="H60" i="37"/>
  <c r="H67" i="37"/>
  <c r="H16" i="37"/>
  <c r="H124" i="37"/>
  <c r="H126" i="37"/>
  <c r="I127" i="37" s="1"/>
  <c r="H125" i="37"/>
  <c r="H59" i="37"/>
  <c r="H104" i="37"/>
  <c r="H139" i="37"/>
  <c r="H66" i="37"/>
  <c r="H178" i="37"/>
  <c r="H121" i="37"/>
  <c r="H201" i="37"/>
  <c r="H5" i="37"/>
  <c r="H138" i="37"/>
  <c r="H103" i="37"/>
  <c r="H200" i="37"/>
  <c r="I206" i="37" s="1"/>
  <c r="H65" i="37"/>
  <c r="H177" i="37"/>
  <c r="H137" i="37"/>
  <c r="H156" i="37"/>
  <c r="H176" i="37"/>
  <c r="H199" i="37"/>
  <c r="H175" i="37"/>
  <c r="H84" i="37"/>
  <c r="H102" i="37"/>
  <c r="H155" i="37"/>
  <c r="H41" i="37"/>
  <c r="H64" i="37"/>
  <c r="H144" i="37"/>
  <c r="H101" i="37"/>
  <c r="H63" i="37"/>
  <c r="H100" i="37"/>
  <c r="I104" i="37" s="1"/>
  <c r="H120" i="37"/>
  <c r="H174" i="37"/>
  <c r="H99" i="37"/>
  <c r="H119" i="37"/>
  <c r="H40" i="37"/>
  <c r="H4" i="37"/>
  <c r="H136" i="37"/>
  <c r="H83" i="37"/>
  <c r="H82" i="37"/>
  <c r="H198" i="37"/>
  <c r="H58" i="37"/>
  <c r="H81" i="37"/>
  <c r="H98" i="37"/>
  <c r="H118" i="37"/>
  <c r="H57" i="37"/>
  <c r="H80" i="37"/>
  <c r="H15" i="37"/>
  <c r="H56" i="37"/>
  <c r="H79" i="37"/>
  <c r="H154" i="37"/>
  <c r="H14" i="37"/>
  <c r="H55" i="37"/>
  <c r="H97" i="37"/>
  <c r="H78" i="37"/>
  <c r="H153" i="37"/>
  <c r="H54" i="37"/>
  <c r="H152" i="37"/>
  <c r="H77" i="37"/>
  <c r="H197" i="37"/>
  <c r="H135" i="37"/>
  <c r="H53" i="37"/>
  <c r="H151" i="37"/>
  <c r="H196" i="37"/>
  <c r="H52" i="37"/>
  <c r="H76" i="37"/>
  <c r="H75" i="37"/>
  <c r="H173" i="37"/>
  <c r="H39" i="37"/>
  <c r="H96" i="37"/>
  <c r="H38" i="37"/>
  <c r="I46" i="37" s="1"/>
  <c r="H29" i="37"/>
  <c r="H195" i="37"/>
  <c r="H28" i="37"/>
  <c r="H172" i="37"/>
  <c r="H95" i="37"/>
  <c r="H134" i="37"/>
  <c r="H74" i="37"/>
  <c r="H111" i="37"/>
  <c r="H51" i="37"/>
  <c r="H150" i="37"/>
  <c r="H13" i="37"/>
  <c r="H133" i="37"/>
  <c r="H36" i="37"/>
  <c r="H12" i="37"/>
  <c r="H132" i="37"/>
  <c r="H131" i="37"/>
  <c r="H73" i="37"/>
  <c r="H72" i="37"/>
  <c r="H11" i="37"/>
  <c r="H10" i="37"/>
  <c r="H171" i="37"/>
  <c r="H94" i="37"/>
  <c r="H27" i="37"/>
  <c r="H110" i="37"/>
  <c r="H93" i="37"/>
  <c r="H117" i="37"/>
  <c r="H3" i="37"/>
  <c r="H149" i="37"/>
  <c r="H130" i="37"/>
  <c r="H129" i="37"/>
  <c r="H35" i="37"/>
  <c r="H71" i="37"/>
  <c r="H50" i="37"/>
  <c r="H194" i="37"/>
  <c r="H92" i="37"/>
  <c r="H170" i="37"/>
  <c r="H169" i="37"/>
  <c r="H193" i="37"/>
  <c r="H70" i="37"/>
  <c r="H9" i="37"/>
  <c r="H34" i="37"/>
  <c r="H33" i="37"/>
  <c r="H116" i="37"/>
  <c r="H69" i="37"/>
  <c r="H192" i="37"/>
  <c r="H8" i="37"/>
  <c r="H7" i="37"/>
  <c r="H107" i="37"/>
  <c r="H191" i="37"/>
  <c r="H68" i="37"/>
  <c r="H109" i="37"/>
  <c r="H62" i="37"/>
  <c r="H148" i="37"/>
  <c r="H147" i="37"/>
  <c r="H143" i="37"/>
  <c r="H49" i="37"/>
  <c r="H91" i="37"/>
  <c r="H106" i="37"/>
  <c r="H146" i="37"/>
  <c r="H48" i="37"/>
  <c r="H6" i="37"/>
  <c r="H190" i="37"/>
  <c r="H2" i="37"/>
  <c r="I5" i="37" s="1"/>
  <c r="H105" i="37"/>
  <c r="I108" i="37" s="1"/>
  <c r="H115" i="37"/>
  <c r="H142" i="37"/>
  <c r="H90" i="37"/>
  <c r="H168" i="37"/>
  <c r="H61" i="37"/>
  <c r="H189" i="37"/>
  <c r="H26" i="37"/>
  <c r="I31" i="37" s="1"/>
  <c r="H47" i="37"/>
  <c r="I60" i="37" s="1"/>
  <c r="H167" i="37"/>
  <c r="H32" i="37"/>
  <c r="H141" i="37"/>
  <c r="I145" i="37" s="1"/>
  <c r="H11" i="36"/>
  <c r="H10" i="36"/>
  <c r="H9" i="36"/>
  <c r="H8" i="36"/>
  <c r="H7" i="36"/>
  <c r="H6" i="36"/>
  <c r="H5" i="36"/>
  <c r="H4" i="36"/>
  <c r="H3" i="36"/>
  <c r="H2" i="36"/>
  <c r="H71" i="36"/>
  <c r="H78" i="36"/>
  <c r="H168" i="36"/>
  <c r="H182" i="36"/>
  <c r="H174" i="36"/>
  <c r="H157" i="36"/>
  <c r="H156" i="36"/>
  <c r="H121" i="36"/>
  <c r="H152" i="36"/>
  <c r="H131" i="36"/>
  <c r="H126" i="36"/>
  <c r="H148" i="36"/>
  <c r="H94" i="36"/>
  <c r="H110" i="36"/>
  <c r="H125" i="36"/>
  <c r="H130" i="36"/>
  <c r="H164" i="36"/>
  <c r="H169" i="36"/>
  <c r="H102" i="36"/>
  <c r="H106" i="36"/>
  <c r="H117" i="36"/>
  <c r="H109" i="36"/>
  <c r="H134" i="36"/>
  <c r="H137" i="36"/>
  <c r="H183" i="36"/>
  <c r="H51" i="36"/>
  <c r="H147" i="36"/>
  <c r="H162" i="36"/>
  <c r="H167" i="36"/>
  <c r="H163" i="36"/>
  <c r="H151" i="36"/>
  <c r="H120" i="36"/>
  <c r="H155" i="36"/>
  <c r="H179" i="36"/>
  <c r="H103" i="36"/>
  <c r="H173" i="36"/>
  <c r="H161" i="36"/>
  <c r="H129" i="36"/>
  <c r="H124" i="36"/>
  <c r="H172" i="36"/>
  <c r="H48" i="36"/>
  <c r="H42" i="36"/>
  <c r="H189" i="36"/>
  <c r="H46" i="36"/>
  <c r="H14" i="36"/>
  <c r="H198" i="36"/>
  <c r="H32" i="36"/>
  <c r="H28" i="36"/>
  <c r="H16" i="36"/>
  <c r="H159" i="36"/>
  <c r="H36" i="36"/>
  <c r="H18" i="36"/>
  <c r="H112" i="36"/>
  <c r="H191" i="36"/>
  <c r="H38" i="36"/>
  <c r="H186" i="36"/>
  <c r="H24" i="36"/>
  <c r="H30" i="36"/>
  <c r="H40" i="36"/>
  <c r="H193" i="36"/>
  <c r="H195" i="36"/>
  <c r="H203" i="36"/>
  <c r="H22" i="36"/>
  <c r="H34" i="36"/>
  <c r="H139" i="36"/>
  <c r="H142" i="36"/>
  <c r="H204" i="36"/>
  <c r="H201" i="36"/>
  <c r="H20" i="36"/>
  <c r="H99" i="36"/>
  <c r="H144" i="36"/>
  <c r="H26" i="36"/>
  <c r="H50" i="36"/>
  <c r="H69" i="36"/>
  <c r="H74" i="36"/>
  <c r="H171" i="36"/>
  <c r="H87" i="36"/>
  <c r="H57" i="36"/>
  <c r="H75" i="36"/>
  <c r="H88" i="36"/>
  <c r="H133" i="36"/>
  <c r="H154" i="36"/>
  <c r="H70" i="36"/>
  <c r="H81" i="36"/>
  <c r="H92" i="36"/>
  <c r="H116" i="36"/>
  <c r="H136" i="36"/>
  <c r="H166" i="36"/>
  <c r="H63" i="36"/>
  <c r="H105" i="36"/>
  <c r="H64" i="36"/>
  <c r="H58" i="36"/>
  <c r="H82" i="36"/>
  <c r="H96" i="36"/>
  <c r="H108" i="36"/>
  <c r="H119" i="36"/>
  <c r="H146" i="36"/>
  <c r="H101" i="36"/>
  <c r="H150" i="36"/>
  <c r="H68" i="36"/>
  <c r="H76" i="36"/>
  <c r="H65" i="36"/>
  <c r="H123" i="36"/>
  <c r="H56" i="36"/>
  <c r="H66" i="36"/>
  <c r="H83" i="36"/>
  <c r="H89" i="36"/>
  <c r="H128" i="36"/>
  <c r="H80" i="36"/>
  <c r="H62" i="36"/>
  <c r="H59" i="36"/>
  <c r="H73" i="36"/>
  <c r="H60" i="36"/>
  <c r="H77" i="36"/>
  <c r="H84" i="36"/>
  <c r="H91" i="36"/>
  <c r="H86" i="36"/>
  <c r="H95" i="36"/>
  <c r="H192" i="36"/>
  <c r="H140" i="36"/>
  <c r="H61" i="36"/>
  <c r="H25" i="36"/>
  <c r="H111" i="36"/>
  <c r="H158" i="36"/>
  <c r="H205" i="36"/>
  <c r="H176" i="36"/>
  <c r="H185" i="36"/>
  <c r="H199" i="36"/>
  <c r="H27" i="36"/>
  <c r="H41" i="36"/>
  <c r="H85" i="36"/>
  <c r="H196" i="36"/>
  <c r="H17" i="36"/>
  <c r="H47" i="36"/>
  <c r="H90" i="36"/>
  <c r="H194" i="36"/>
  <c r="H55" i="36"/>
  <c r="H79" i="36"/>
  <c r="H97" i="36"/>
  <c r="H113" i="36"/>
  <c r="H160" i="36"/>
  <c r="H143" i="36"/>
  <c r="H93" i="36"/>
  <c r="H177" i="36"/>
  <c r="H187" i="36"/>
  <c r="H44" i="36"/>
  <c r="H49" i="36"/>
  <c r="H21" i="36"/>
  <c r="H53" i="36"/>
  <c r="H31" i="36"/>
  <c r="H197" i="36"/>
  <c r="H37" i="36"/>
  <c r="H114" i="36"/>
  <c r="H200" i="36"/>
  <c r="H23" i="36"/>
  <c r="H45" i="36"/>
  <c r="H72" i="36"/>
  <c r="H98" i="36"/>
  <c r="H141" i="36"/>
  <c r="H188" i="36"/>
  <c r="H33" i="36"/>
  <c r="H13" i="36"/>
  <c r="H35" i="36"/>
  <c r="H29" i="36"/>
  <c r="H67" i="36"/>
  <c r="H190" i="36"/>
  <c r="H52" i="36"/>
  <c r="H15" i="36"/>
  <c r="H202" i="36"/>
  <c r="H54" i="36"/>
  <c r="H138" i="36"/>
  <c r="H206" i="36"/>
  <c r="H175" i="36"/>
  <c r="H19" i="36"/>
  <c r="H43" i="36"/>
  <c r="H39" i="36"/>
  <c r="H107" i="36"/>
  <c r="H132" i="36"/>
  <c r="H100" i="36"/>
  <c r="H104" i="36"/>
  <c r="H135" i="36"/>
  <c r="H165" i="36"/>
  <c r="H181" i="36"/>
  <c r="H178" i="36"/>
  <c r="H184" i="36"/>
  <c r="H115" i="36"/>
  <c r="H145" i="36"/>
  <c r="H153" i="36"/>
  <c r="H149" i="36"/>
  <c r="H170" i="36"/>
  <c r="H118" i="36"/>
  <c r="H122" i="36"/>
  <c r="H127" i="36"/>
  <c r="I158" i="37" l="1"/>
  <c r="I114" i="37"/>
  <c r="I36" i="37"/>
  <c r="I89" i="37"/>
  <c r="I25" i="37"/>
  <c r="I67" i="37"/>
  <c r="I123" i="37"/>
  <c r="I140" i="37"/>
</calcChain>
</file>

<file path=xl/sharedStrings.xml><?xml version="1.0" encoding="utf-8"?>
<sst xmlns="http://schemas.openxmlformats.org/spreadsheetml/2006/main" count="1288" uniqueCount="250">
  <si>
    <t>pořadí</t>
  </si>
  <si>
    <t>body VU</t>
  </si>
  <si>
    <t>celkem</t>
  </si>
  <si>
    <t>Judo víc než sport</t>
  </si>
  <si>
    <t>Judo club Orion z.s.</t>
  </si>
  <si>
    <t>TJ KRALUPY z.s.</t>
  </si>
  <si>
    <t>Judo Davle-Štěchovice</t>
  </si>
  <si>
    <t>TJ Start Kolín</t>
  </si>
  <si>
    <t>Judo Kladno N62 z.s.</t>
  </si>
  <si>
    <t>Konvalinka Matěj</t>
  </si>
  <si>
    <t>66plus</t>
  </si>
  <si>
    <t>hmotnost</t>
  </si>
  <si>
    <t xml:space="preserve">jméno </t>
  </si>
  <si>
    <t>klub</t>
  </si>
  <si>
    <t>Novák Michal</t>
  </si>
  <si>
    <t>Češelský Filip</t>
  </si>
  <si>
    <t>Judo club Kyklop z.s.</t>
  </si>
  <si>
    <t>Ortman Jiří</t>
  </si>
  <si>
    <t>JC Sokol Hořovice</t>
  </si>
  <si>
    <t>Slanec Jakub</t>
  </si>
  <si>
    <t>Pátek Petr</t>
  </si>
  <si>
    <t>Peš Matěj</t>
  </si>
  <si>
    <t>Hoke Jakub</t>
  </si>
  <si>
    <t>Sportovní klub policie Benešov</t>
  </si>
  <si>
    <t>Molitoris Martin</t>
  </si>
  <si>
    <t>Rákos Michael</t>
  </si>
  <si>
    <t>Prokop Václav</t>
  </si>
  <si>
    <t>JUDO Neratovice</t>
  </si>
  <si>
    <t>Miloš David</t>
  </si>
  <si>
    <t>JUDO4FUN</t>
  </si>
  <si>
    <t>Černota Jan</t>
  </si>
  <si>
    <t>TJ Auto Škoda Mladá Boleslav z.s.</t>
  </si>
  <si>
    <t>Žák Adam</t>
  </si>
  <si>
    <t>Včelák Josef</t>
  </si>
  <si>
    <t>Němeček Šimon</t>
  </si>
  <si>
    <t>Opluštil Adam</t>
  </si>
  <si>
    <t>Kříž Václav</t>
  </si>
  <si>
    <t>Judo ZŠ Týnec nad Labem</t>
  </si>
  <si>
    <t>Perlíková Johana</t>
  </si>
  <si>
    <t>Černá Johana</t>
  </si>
  <si>
    <t>Pošmurná Laura</t>
  </si>
  <si>
    <t>Belfínová Zuzana</t>
  </si>
  <si>
    <t>Skřivanová Pavlína</t>
  </si>
  <si>
    <t>Weissová Tereza</t>
  </si>
  <si>
    <t>Vrecion Tomislav</t>
  </si>
  <si>
    <t>Fabián Aleš</t>
  </si>
  <si>
    <t>Švec Hynek</t>
  </si>
  <si>
    <t>Judo ZŠ Sadová Čáslav</t>
  </si>
  <si>
    <t>Radimský Václav</t>
  </si>
  <si>
    <t>Vartýř Matěj</t>
  </si>
  <si>
    <t>Váňa Jakub</t>
  </si>
  <si>
    <t>Grigárek Antonín</t>
  </si>
  <si>
    <t>Beránek Šimon</t>
  </si>
  <si>
    <t>Horská Anna</t>
  </si>
  <si>
    <t>Šnoplová Eliška</t>
  </si>
  <si>
    <t>Kraffová Vanesa</t>
  </si>
  <si>
    <t>Bis Daniel</t>
  </si>
  <si>
    <t>Libý Adam</t>
  </si>
  <si>
    <t>Homolka Josef</t>
  </si>
  <si>
    <t>Němeček Matouš</t>
  </si>
  <si>
    <t>Cenko Dominik</t>
  </si>
  <si>
    <t>Praus Vítězslav</t>
  </si>
  <si>
    <t>Veselý Lukáš</t>
  </si>
  <si>
    <t>Vokáč Prokop</t>
  </si>
  <si>
    <t>Diviš Lubomír</t>
  </si>
  <si>
    <t>Paroulek Jakub</t>
  </si>
  <si>
    <t>Rampas Štěpán</t>
  </si>
  <si>
    <t>Douša Matyáš</t>
  </si>
  <si>
    <t>Štěpánek Karel</t>
  </si>
  <si>
    <t>73plus</t>
  </si>
  <si>
    <t>Holan Matyáš</t>
  </si>
  <si>
    <t>Černý Václav</t>
  </si>
  <si>
    <t>Plodek Matouš</t>
  </si>
  <si>
    <t>Brunner Jan</t>
  </si>
  <si>
    <t>Vančata Jakub</t>
  </si>
  <si>
    <t>Pilař Pavel</t>
  </si>
  <si>
    <t>Včelák Jaroslav</t>
  </si>
  <si>
    <t>Šplíchal Marek</t>
  </si>
  <si>
    <t>Malík Tadeeáš</t>
  </si>
  <si>
    <t>Odvárka Martin</t>
  </si>
  <si>
    <t>Tůma František</t>
  </si>
  <si>
    <t>Chudoba Jan</t>
  </si>
  <si>
    <t>Mařák Jakub</t>
  </si>
  <si>
    <t>Svoboda Ondřej</t>
  </si>
  <si>
    <t>Procházka Matěj</t>
  </si>
  <si>
    <t>Filip Šimon</t>
  </si>
  <si>
    <t>Vokáč Petr</t>
  </si>
  <si>
    <t>Říha Tobiáš</t>
  </si>
  <si>
    <t>Fabián Šimon</t>
  </si>
  <si>
    <t>Švec Jan</t>
  </si>
  <si>
    <t>Muller Karel</t>
  </si>
  <si>
    <t>Šimek Matěj</t>
  </si>
  <si>
    <t>Šubrtová Teereza</t>
  </si>
  <si>
    <t>Slivanská Katka</t>
  </si>
  <si>
    <t>Šípková Aneta</t>
  </si>
  <si>
    <t>Ryšavá Agáta</t>
  </si>
  <si>
    <t>Buková Veronika</t>
  </si>
  <si>
    <t>Ondrášková Kateřina</t>
  </si>
  <si>
    <t>Šamšová Valerie</t>
  </si>
  <si>
    <t>Svobodová Lenka</t>
  </si>
  <si>
    <t>Kříž David</t>
  </si>
  <si>
    <t>JUDO Příbram</t>
  </si>
  <si>
    <t>Sušický František</t>
  </si>
  <si>
    <t>Trávníček Adam</t>
  </si>
  <si>
    <t>Huber Felipe</t>
  </si>
  <si>
    <t>Bayer Tobias</t>
  </si>
  <si>
    <t>Kožíšek Přemysl</t>
  </si>
  <si>
    <t>Hamouz Šimon</t>
  </si>
  <si>
    <t>Šubrt Petr</t>
  </si>
  <si>
    <t>T.J. Sokol Buštěhrad</t>
  </si>
  <si>
    <t>Judoklub Mělník</t>
  </si>
  <si>
    <t>Sportovní klub Judo Kladno</t>
  </si>
  <si>
    <t>body poř</t>
  </si>
  <si>
    <t>kategorie</t>
  </si>
  <si>
    <t>U13 M</t>
  </si>
  <si>
    <t>U13 W</t>
  </si>
  <si>
    <t>U15 M</t>
  </si>
  <si>
    <t>63plus</t>
  </si>
  <si>
    <t>Hofmanová Nela</t>
  </si>
  <si>
    <t>Ihnačáková Sára</t>
  </si>
  <si>
    <t>Šubrtová</t>
  </si>
  <si>
    <t>Vrbská Ella</t>
  </si>
  <si>
    <t>Pospíšilová Adéla</t>
  </si>
  <si>
    <t>Hlavičková Adéla</t>
  </si>
  <si>
    <t>Urbanová Viktorie</t>
  </si>
  <si>
    <t>Votroubková Eliška</t>
  </si>
  <si>
    <t>Charvátová Kateřina</t>
  </si>
  <si>
    <t>Pilcová Johana</t>
  </si>
  <si>
    <t>Rydvalová Karolína</t>
  </si>
  <si>
    <t>Šebková Veronika</t>
  </si>
  <si>
    <t xml:space="preserve">Chybová Adéla </t>
  </si>
  <si>
    <t>Zápotocká Bára</t>
  </si>
  <si>
    <t>Doležalová Ema</t>
  </si>
  <si>
    <t>Sluková Anna</t>
  </si>
  <si>
    <t xml:space="preserve">Sport Kolín </t>
  </si>
  <si>
    <t>Miková Zuzana</t>
  </si>
  <si>
    <t>Šittová Ornella</t>
  </si>
  <si>
    <t>Šišková Stela</t>
  </si>
  <si>
    <t>Zrucká Anna</t>
  </si>
  <si>
    <t>U15 W</t>
  </si>
  <si>
    <t>U18 W</t>
  </si>
  <si>
    <t>U18W</t>
  </si>
  <si>
    <t>Hadravová Kristýna</t>
  </si>
  <si>
    <t>U21W</t>
  </si>
  <si>
    <t>Kočárek Ondřej</t>
  </si>
  <si>
    <t>U21 M</t>
  </si>
  <si>
    <t>Novák Marek</t>
  </si>
  <si>
    <t>Pokorný Václav</t>
  </si>
  <si>
    <t>Šebková Tereza</t>
  </si>
  <si>
    <t>muži</t>
  </si>
  <si>
    <t>Kurský Václav</t>
  </si>
  <si>
    <t>Svítek Adam</t>
  </si>
  <si>
    <t>Stránský Michael</t>
  </si>
  <si>
    <t>Pikora Jan</t>
  </si>
  <si>
    <t>Tintěra Václav</t>
  </si>
  <si>
    <t>Štrop Daniel</t>
  </si>
  <si>
    <t>Novák Petr</t>
  </si>
  <si>
    <t>100plus</t>
  </si>
  <si>
    <t>Gleich Lukáš</t>
  </si>
  <si>
    <t>Valínová Tereza</t>
  </si>
  <si>
    <t>Slunéčková Lenka</t>
  </si>
  <si>
    <t>ženy</t>
  </si>
  <si>
    <t>U18 M</t>
  </si>
  <si>
    <t>Bauer Jan</t>
  </si>
  <si>
    <t>Votroubek David</t>
  </si>
  <si>
    <t>Prokeš Daniel</t>
  </si>
  <si>
    <t>Otáhal Jáchym</t>
  </si>
  <si>
    <t>Kotan Jakub</t>
  </si>
  <si>
    <t>TJ Lokomotiva Beroun z.s.</t>
  </si>
  <si>
    <t>Šplíchal Pavel</t>
  </si>
  <si>
    <t>Louček Martin</t>
  </si>
  <si>
    <t>Masopust Matěj</t>
  </si>
  <si>
    <t>Plocar Jonáš</t>
  </si>
  <si>
    <t>Moučka Tomáš</t>
  </si>
  <si>
    <t>Král Lukkáš</t>
  </si>
  <si>
    <t>Brda Jan</t>
  </si>
  <si>
    <t>Ludra Lukáš</t>
  </si>
  <si>
    <t>90plus</t>
  </si>
  <si>
    <t>Včelička František</t>
  </si>
  <si>
    <t>Zvěřina Jakub</t>
  </si>
  <si>
    <t>Zuza Michael</t>
  </si>
  <si>
    <t>Čuříková Michaela</t>
  </si>
  <si>
    <t>U9</t>
  </si>
  <si>
    <t>Ptáková Zuzana</t>
  </si>
  <si>
    <t>Kaňka Lukáš</t>
  </si>
  <si>
    <t>Ulrich Ondřej</t>
  </si>
  <si>
    <t>Brániyk Krištof</t>
  </si>
  <si>
    <t>Šulc Jakub</t>
  </si>
  <si>
    <t>Mayer David</t>
  </si>
  <si>
    <t>Mochán Kryštof</t>
  </si>
  <si>
    <t>Řezáč Tomáš</t>
  </si>
  <si>
    <t>Pukovec Matyáš</t>
  </si>
  <si>
    <t>Hlavaň Tadeáš</t>
  </si>
  <si>
    <t>Baloun Václav</t>
  </si>
  <si>
    <t>Čevela Marek</t>
  </si>
  <si>
    <t>Hlavová Rebeka</t>
  </si>
  <si>
    <t>Hlaváčová Izabela</t>
  </si>
  <si>
    <t>Šarochová Anna</t>
  </si>
  <si>
    <t>Kouřimský Tomáš</t>
  </si>
  <si>
    <t>Fuchs Vojtěch</t>
  </si>
  <si>
    <t>Kadubec Viktro</t>
  </si>
  <si>
    <t>Spárová Amálie</t>
  </si>
  <si>
    <t>U11 W</t>
  </si>
  <si>
    <t>Pilařová Markéta</t>
  </si>
  <si>
    <t>Tlustá Tereza</t>
  </si>
  <si>
    <t>Žák Albert</t>
  </si>
  <si>
    <t>Matějka Tobiáš</t>
  </si>
  <si>
    <t>Moudřík Petr</t>
  </si>
  <si>
    <t>Protiva Tomáš</t>
  </si>
  <si>
    <t>Dušek Antonín</t>
  </si>
  <si>
    <t>Barták Josef</t>
  </si>
  <si>
    <t>Mach Radek</t>
  </si>
  <si>
    <t>Hlavaň Samuel</t>
  </si>
  <si>
    <t>U11 M</t>
  </si>
  <si>
    <t>Jozefy Megan</t>
  </si>
  <si>
    <t>Homolková Emma</t>
  </si>
  <si>
    <t>Ausobská Viktorka</t>
  </si>
  <si>
    <t>Šímová Hana</t>
  </si>
  <si>
    <t>Ptáková Aneta</t>
  </si>
  <si>
    <t>Havelka Ondřej</t>
  </si>
  <si>
    <t>Bednář Jakub</t>
  </si>
  <si>
    <t>Procházka Vojta</t>
  </si>
  <si>
    <t>Plodek Šimon</t>
  </si>
  <si>
    <t>Horák Jiří</t>
  </si>
  <si>
    <t>Bičiště Tomáš</t>
  </si>
  <si>
    <t>Čoudek Lukáš</t>
  </si>
  <si>
    <t>Šubrt Filip</t>
  </si>
  <si>
    <t>Koloušek Jáchym</t>
  </si>
  <si>
    <t>Hryniak Alexandr</t>
  </si>
  <si>
    <t>Esterka David</t>
  </si>
  <si>
    <t>Vartýř Jakub</t>
  </si>
  <si>
    <t>Kynčl Tomáš</t>
  </si>
  <si>
    <t>Preni David</t>
  </si>
  <si>
    <t>Ulrich Kryštof</t>
  </si>
  <si>
    <t>Pampel David</t>
  </si>
  <si>
    <t>Rovný Antonín</t>
  </si>
  <si>
    <t>Šaroch Adam</t>
  </si>
  <si>
    <t>Kruml Jakub</t>
  </si>
  <si>
    <t>Talich Štěpán</t>
  </si>
  <si>
    <t>Maškarinec Libor</t>
  </si>
  <si>
    <t>Andrle Lukáš</t>
  </si>
  <si>
    <t>Malena Viktor</t>
  </si>
  <si>
    <t>Moravcová Valerie</t>
  </si>
  <si>
    <t>Kalincová Nela</t>
  </si>
  <si>
    <t>Malíková Elen</t>
  </si>
  <si>
    <t>Zabloudilová Barbora</t>
  </si>
  <si>
    <t>muži dr</t>
  </si>
  <si>
    <t>Kralupy B</t>
  </si>
  <si>
    <t>7-8</t>
  </si>
  <si>
    <t>Šubrová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</si>
</sst>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ont="1"/>
    <xf numFmtId="0" fontId="0" fillId="2" borderId="0" xfId="0" applyFill="1"/>
    <xf numFmtId="49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92CD-D4C9-4102-9FD6-E707BAD7B023}">
  <dimension ref="A1:H206"/>
  <sheetViews>
    <sheetView tabSelected="1" topLeftCell="A141" zoomScaleNormal="100" workbookViewId="0">
      <selection activeCell="K146" sqref="K146"/>
    </sheetView>
  </sheetViews>
  <sheetFormatPr defaultRowHeight="14.4" x14ac:dyDescent="0.3"/>
  <cols>
    <col min="3" max="3" width="18.5546875" bestFit="1" customWidth="1"/>
    <col min="4" max="4" width="28.6640625" bestFit="1" customWidth="1"/>
    <col min="5" max="5" width="10.21875" customWidth="1"/>
  </cols>
  <sheetData>
    <row r="1" spans="1:8" x14ac:dyDescent="0.3">
      <c r="A1" t="s">
        <v>113</v>
      </c>
      <c r="B1" s="1" t="s">
        <v>11</v>
      </c>
      <c r="C1" s="1" t="s">
        <v>12</v>
      </c>
      <c r="D1" s="1" t="s">
        <v>13</v>
      </c>
      <c r="E1" s="1" t="s">
        <v>0</v>
      </c>
      <c r="F1" s="1" t="s">
        <v>112</v>
      </c>
      <c r="G1" s="1" t="s">
        <v>1</v>
      </c>
      <c r="H1" s="1" t="s">
        <v>2</v>
      </c>
    </row>
    <row r="2" spans="1:8" x14ac:dyDescent="0.3">
      <c r="A2" t="s">
        <v>149</v>
      </c>
      <c r="B2">
        <v>66</v>
      </c>
      <c r="C2" t="s">
        <v>155</v>
      </c>
      <c r="D2" s="1" t="s">
        <v>5</v>
      </c>
      <c r="E2">
        <v>1</v>
      </c>
      <c r="F2">
        <v>5</v>
      </c>
      <c r="G2">
        <v>1</v>
      </c>
      <c r="H2">
        <f t="shared" ref="H2:H65" si="0">F2+G2</f>
        <v>6</v>
      </c>
    </row>
    <row r="3" spans="1:8" x14ac:dyDescent="0.3">
      <c r="A3" t="s">
        <v>149</v>
      </c>
      <c r="B3">
        <v>66</v>
      </c>
      <c r="C3" t="s">
        <v>146</v>
      </c>
      <c r="D3" s="1" t="s">
        <v>5</v>
      </c>
      <c r="E3">
        <v>2</v>
      </c>
      <c r="F3">
        <v>3</v>
      </c>
      <c r="G3">
        <v>0.5</v>
      </c>
      <c r="H3">
        <f t="shared" si="0"/>
        <v>3.5</v>
      </c>
    </row>
    <row r="4" spans="1:8" x14ac:dyDescent="0.3">
      <c r="A4" t="s">
        <v>149</v>
      </c>
      <c r="B4">
        <v>73</v>
      </c>
      <c r="C4" t="s">
        <v>147</v>
      </c>
      <c r="D4" s="1" t="s">
        <v>5</v>
      </c>
      <c r="E4">
        <v>1</v>
      </c>
      <c r="F4">
        <v>5</v>
      </c>
      <c r="G4">
        <v>1</v>
      </c>
      <c r="H4">
        <f t="shared" si="0"/>
        <v>6</v>
      </c>
    </row>
    <row r="5" spans="1:8" x14ac:dyDescent="0.3">
      <c r="A5" t="s">
        <v>149</v>
      </c>
      <c r="B5">
        <v>81</v>
      </c>
      <c r="C5" t="s">
        <v>151</v>
      </c>
      <c r="D5" s="1" t="s">
        <v>5</v>
      </c>
      <c r="E5">
        <v>1</v>
      </c>
      <c r="F5">
        <v>5</v>
      </c>
      <c r="G5">
        <v>1.5</v>
      </c>
      <c r="H5">
        <f t="shared" si="0"/>
        <v>6.5</v>
      </c>
    </row>
    <row r="6" spans="1:8" x14ac:dyDescent="0.3">
      <c r="A6" t="s">
        <v>149</v>
      </c>
      <c r="B6">
        <v>81</v>
      </c>
      <c r="C6" t="s">
        <v>152</v>
      </c>
      <c r="D6" s="1" t="s">
        <v>8</v>
      </c>
      <c r="E6">
        <v>2</v>
      </c>
      <c r="F6">
        <v>3</v>
      </c>
      <c r="G6">
        <v>1</v>
      </c>
      <c r="H6">
        <f t="shared" si="0"/>
        <v>4</v>
      </c>
    </row>
    <row r="7" spans="1:8" x14ac:dyDescent="0.3">
      <c r="A7" t="s">
        <v>149</v>
      </c>
      <c r="B7">
        <v>81</v>
      </c>
      <c r="C7" t="s">
        <v>150</v>
      </c>
      <c r="D7" s="1" t="s">
        <v>5</v>
      </c>
      <c r="E7">
        <v>3</v>
      </c>
      <c r="F7">
        <v>1</v>
      </c>
      <c r="G7">
        <v>0.5</v>
      </c>
      <c r="H7">
        <f t="shared" si="0"/>
        <v>1.5</v>
      </c>
    </row>
    <row r="8" spans="1:8" x14ac:dyDescent="0.3">
      <c r="A8" t="s">
        <v>149</v>
      </c>
      <c r="B8">
        <v>90</v>
      </c>
      <c r="C8" t="s">
        <v>153</v>
      </c>
      <c r="D8" s="1" t="s">
        <v>23</v>
      </c>
      <c r="E8">
        <v>1</v>
      </c>
      <c r="F8">
        <v>5</v>
      </c>
      <c r="G8">
        <v>1.5</v>
      </c>
      <c r="H8">
        <f t="shared" si="0"/>
        <v>6.5</v>
      </c>
    </row>
    <row r="9" spans="1:8" x14ac:dyDescent="0.3">
      <c r="A9" t="s">
        <v>149</v>
      </c>
      <c r="B9">
        <v>90</v>
      </c>
      <c r="C9" t="s">
        <v>154</v>
      </c>
      <c r="D9" s="1" t="s">
        <v>5</v>
      </c>
      <c r="E9">
        <v>3</v>
      </c>
      <c r="F9">
        <v>1</v>
      </c>
      <c r="G9">
        <v>0.5</v>
      </c>
      <c r="H9">
        <f t="shared" si="0"/>
        <v>1.5</v>
      </c>
    </row>
    <row r="10" spans="1:8" x14ac:dyDescent="0.3">
      <c r="A10" t="s">
        <v>149</v>
      </c>
      <c r="B10">
        <v>100</v>
      </c>
      <c r="C10" t="s">
        <v>156</v>
      </c>
      <c r="D10" s="1" t="s">
        <v>5</v>
      </c>
      <c r="E10">
        <v>1</v>
      </c>
      <c r="F10">
        <v>5</v>
      </c>
      <c r="G10">
        <v>1</v>
      </c>
      <c r="H10">
        <f t="shared" si="0"/>
        <v>6</v>
      </c>
    </row>
    <row r="11" spans="1:8" x14ac:dyDescent="0.3">
      <c r="A11" t="s">
        <v>149</v>
      </c>
      <c r="B11" t="s">
        <v>157</v>
      </c>
      <c r="C11" t="s">
        <v>158</v>
      </c>
      <c r="D11" s="1" t="s">
        <v>5</v>
      </c>
      <c r="E11">
        <v>1</v>
      </c>
      <c r="F11">
        <v>5</v>
      </c>
      <c r="G11">
        <v>1</v>
      </c>
      <c r="H11">
        <f t="shared" si="0"/>
        <v>6</v>
      </c>
    </row>
    <row r="12" spans="1:8" x14ac:dyDescent="0.3">
      <c r="A12" t="s">
        <v>246</v>
      </c>
      <c r="C12" t="s">
        <v>247</v>
      </c>
      <c r="D12" s="1" t="s">
        <v>5</v>
      </c>
      <c r="E12">
        <v>1</v>
      </c>
      <c r="F12">
        <v>5</v>
      </c>
      <c r="G12">
        <v>1</v>
      </c>
      <c r="H12">
        <f t="shared" si="0"/>
        <v>6</v>
      </c>
    </row>
    <row r="13" spans="1:8" x14ac:dyDescent="0.3">
      <c r="A13" t="s">
        <v>213</v>
      </c>
      <c r="B13">
        <v>26</v>
      </c>
      <c r="C13" t="s">
        <v>233</v>
      </c>
      <c r="D13" s="1" t="s">
        <v>109</v>
      </c>
      <c r="E13">
        <v>1</v>
      </c>
      <c r="F13">
        <v>5</v>
      </c>
      <c r="G13">
        <v>1</v>
      </c>
      <c r="H13">
        <f t="shared" si="0"/>
        <v>6</v>
      </c>
    </row>
    <row r="14" spans="1:8" x14ac:dyDescent="0.3">
      <c r="A14" t="s">
        <v>213</v>
      </c>
      <c r="B14">
        <v>26</v>
      </c>
      <c r="C14" t="s">
        <v>234</v>
      </c>
      <c r="D14" s="1" t="s">
        <v>6</v>
      </c>
      <c r="E14">
        <v>2</v>
      </c>
      <c r="F14">
        <v>3</v>
      </c>
      <c r="G14">
        <v>0.5</v>
      </c>
      <c r="H14">
        <f t="shared" si="0"/>
        <v>3.5</v>
      </c>
    </row>
    <row r="15" spans="1:8" x14ac:dyDescent="0.3">
      <c r="A15" t="s">
        <v>213</v>
      </c>
      <c r="B15">
        <v>27</v>
      </c>
      <c r="C15" t="s">
        <v>229</v>
      </c>
      <c r="D15" s="1" t="s">
        <v>5</v>
      </c>
      <c r="E15">
        <v>1</v>
      </c>
      <c r="F15">
        <v>5</v>
      </c>
      <c r="G15">
        <v>1</v>
      </c>
      <c r="H15">
        <f t="shared" si="0"/>
        <v>6</v>
      </c>
    </row>
    <row r="16" spans="1:8" x14ac:dyDescent="0.3">
      <c r="A16" t="s">
        <v>213</v>
      </c>
      <c r="B16">
        <v>27</v>
      </c>
      <c r="C16" t="s">
        <v>230</v>
      </c>
      <c r="D16" s="1" t="s">
        <v>27</v>
      </c>
      <c r="E16">
        <v>2</v>
      </c>
      <c r="F16">
        <v>3</v>
      </c>
      <c r="G16">
        <v>0.5</v>
      </c>
      <c r="H16">
        <f t="shared" si="0"/>
        <v>3.5</v>
      </c>
    </row>
    <row r="17" spans="1:8" x14ac:dyDescent="0.3">
      <c r="A17" t="s">
        <v>213</v>
      </c>
      <c r="B17">
        <v>29</v>
      </c>
      <c r="C17" t="s">
        <v>231</v>
      </c>
      <c r="D17" s="1" t="s">
        <v>4</v>
      </c>
      <c r="E17">
        <v>1</v>
      </c>
      <c r="F17">
        <v>5</v>
      </c>
      <c r="G17">
        <v>1</v>
      </c>
      <c r="H17">
        <f t="shared" si="0"/>
        <v>6</v>
      </c>
    </row>
    <row r="18" spans="1:8" x14ac:dyDescent="0.3">
      <c r="A18" t="s">
        <v>213</v>
      </c>
      <c r="B18">
        <v>29</v>
      </c>
      <c r="C18" t="s">
        <v>232</v>
      </c>
      <c r="D18" s="1" t="s">
        <v>101</v>
      </c>
      <c r="E18">
        <v>2</v>
      </c>
      <c r="F18">
        <v>3</v>
      </c>
      <c r="G18">
        <v>0.5</v>
      </c>
      <c r="H18">
        <f t="shared" si="0"/>
        <v>3.5</v>
      </c>
    </row>
    <row r="19" spans="1:8" x14ac:dyDescent="0.3">
      <c r="A19" t="s">
        <v>213</v>
      </c>
      <c r="B19">
        <v>30</v>
      </c>
      <c r="C19" t="s">
        <v>211</v>
      </c>
      <c r="D19" s="1" t="s">
        <v>7</v>
      </c>
      <c r="E19">
        <v>1</v>
      </c>
      <c r="F19">
        <v>5</v>
      </c>
      <c r="G19">
        <v>1</v>
      </c>
      <c r="H19">
        <f t="shared" si="0"/>
        <v>6</v>
      </c>
    </row>
    <row r="20" spans="1:8" x14ac:dyDescent="0.3">
      <c r="A20" t="s">
        <v>213</v>
      </c>
      <c r="B20">
        <v>30</v>
      </c>
      <c r="C20" t="s">
        <v>212</v>
      </c>
      <c r="D20" s="1" t="s">
        <v>5</v>
      </c>
      <c r="E20">
        <v>2</v>
      </c>
      <c r="F20">
        <v>3</v>
      </c>
      <c r="G20">
        <v>0.5</v>
      </c>
      <c r="H20">
        <f t="shared" si="0"/>
        <v>3.5</v>
      </c>
    </row>
    <row r="21" spans="1:8" x14ac:dyDescent="0.3">
      <c r="A21" t="s">
        <v>213</v>
      </c>
      <c r="B21">
        <v>31</v>
      </c>
      <c r="C21" t="s">
        <v>209</v>
      </c>
      <c r="D21" s="1" t="s">
        <v>47</v>
      </c>
      <c r="E21">
        <v>1</v>
      </c>
      <c r="F21">
        <v>5</v>
      </c>
      <c r="G21">
        <v>1</v>
      </c>
      <c r="H21">
        <f t="shared" si="0"/>
        <v>6</v>
      </c>
    </row>
    <row r="22" spans="1:8" x14ac:dyDescent="0.3">
      <c r="A22" t="s">
        <v>213</v>
      </c>
      <c r="B22">
        <v>31</v>
      </c>
      <c r="C22" t="s">
        <v>210</v>
      </c>
      <c r="D22" s="1" t="s">
        <v>109</v>
      </c>
      <c r="E22">
        <v>2</v>
      </c>
      <c r="F22">
        <v>3</v>
      </c>
      <c r="G22">
        <v>0.5</v>
      </c>
      <c r="H22">
        <f t="shared" si="0"/>
        <v>3.5</v>
      </c>
    </row>
    <row r="23" spans="1:8" x14ac:dyDescent="0.3">
      <c r="A23" t="s">
        <v>213</v>
      </c>
      <c r="B23">
        <v>33</v>
      </c>
      <c r="C23" t="s">
        <v>207</v>
      </c>
      <c r="D23" s="1" t="s">
        <v>110</v>
      </c>
      <c r="E23">
        <v>1</v>
      </c>
      <c r="F23">
        <v>5</v>
      </c>
      <c r="G23">
        <v>1</v>
      </c>
      <c r="H23">
        <f t="shared" si="0"/>
        <v>6</v>
      </c>
    </row>
    <row r="24" spans="1:8" x14ac:dyDescent="0.3">
      <c r="A24" t="s">
        <v>213</v>
      </c>
      <c r="B24">
        <v>33</v>
      </c>
      <c r="C24" t="s">
        <v>208</v>
      </c>
      <c r="D24" s="1" t="s">
        <v>37</v>
      </c>
      <c r="E24">
        <v>2</v>
      </c>
      <c r="F24">
        <v>3</v>
      </c>
      <c r="G24">
        <v>0.5</v>
      </c>
      <c r="H24">
        <f t="shared" si="0"/>
        <v>3.5</v>
      </c>
    </row>
    <row r="25" spans="1:8" x14ac:dyDescent="0.3">
      <c r="A25" t="s">
        <v>213</v>
      </c>
      <c r="B25">
        <v>34</v>
      </c>
      <c r="C25" t="s">
        <v>205</v>
      </c>
      <c r="D25" s="1" t="s">
        <v>18</v>
      </c>
      <c r="E25">
        <v>1</v>
      </c>
      <c r="F25">
        <v>5</v>
      </c>
      <c r="G25">
        <v>1</v>
      </c>
      <c r="H25">
        <f t="shared" si="0"/>
        <v>6</v>
      </c>
    </row>
    <row r="26" spans="1:8" x14ac:dyDescent="0.3">
      <c r="A26" t="s">
        <v>213</v>
      </c>
      <c r="B26">
        <v>34</v>
      </c>
      <c r="C26" t="s">
        <v>206</v>
      </c>
      <c r="D26" s="1" t="s">
        <v>7</v>
      </c>
      <c r="E26">
        <v>2</v>
      </c>
      <c r="F26">
        <v>3</v>
      </c>
      <c r="G26">
        <v>0.5</v>
      </c>
      <c r="H26">
        <f t="shared" si="0"/>
        <v>3.5</v>
      </c>
    </row>
    <row r="27" spans="1:8" x14ac:dyDescent="0.3">
      <c r="A27" t="s">
        <v>213</v>
      </c>
      <c r="B27">
        <v>35</v>
      </c>
      <c r="C27" t="s">
        <v>225</v>
      </c>
      <c r="D27" s="1" t="s">
        <v>16</v>
      </c>
      <c r="E27">
        <v>1</v>
      </c>
      <c r="F27">
        <v>5</v>
      </c>
      <c r="G27">
        <v>1</v>
      </c>
      <c r="H27">
        <f t="shared" si="0"/>
        <v>6</v>
      </c>
    </row>
    <row r="28" spans="1:8" x14ac:dyDescent="0.3">
      <c r="A28" t="s">
        <v>213</v>
      </c>
      <c r="B28">
        <v>35</v>
      </c>
      <c r="C28" t="s">
        <v>226</v>
      </c>
      <c r="D28" s="1" t="s">
        <v>27</v>
      </c>
      <c r="E28">
        <v>2</v>
      </c>
      <c r="F28">
        <v>3</v>
      </c>
      <c r="G28">
        <v>0.5</v>
      </c>
      <c r="H28">
        <f t="shared" si="0"/>
        <v>3.5</v>
      </c>
    </row>
    <row r="29" spans="1:8" x14ac:dyDescent="0.3">
      <c r="A29" t="s">
        <v>213</v>
      </c>
      <c r="B29">
        <v>36</v>
      </c>
      <c r="C29" t="s">
        <v>223</v>
      </c>
      <c r="D29" s="1" t="s">
        <v>31</v>
      </c>
      <c r="E29">
        <v>1</v>
      </c>
      <c r="F29">
        <v>5</v>
      </c>
      <c r="G29">
        <v>1</v>
      </c>
      <c r="H29">
        <f t="shared" si="0"/>
        <v>6</v>
      </c>
    </row>
    <row r="30" spans="1:8" x14ac:dyDescent="0.3">
      <c r="A30" t="s">
        <v>213</v>
      </c>
      <c r="B30">
        <v>36</v>
      </c>
      <c r="C30" t="s">
        <v>224</v>
      </c>
      <c r="D30" s="1" t="s">
        <v>37</v>
      </c>
      <c r="E30">
        <v>2</v>
      </c>
      <c r="F30">
        <v>3</v>
      </c>
      <c r="G30">
        <v>0.5</v>
      </c>
      <c r="H30">
        <f t="shared" si="0"/>
        <v>3.5</v>
      </c>
    </row>
    <row r="31" spans="1:8" x14ac:dyDescent="0.3">
      <c r="A31" t="s">
        <v>213</v>
      </c>
      <c r="B31">
        <v>37</v>
      </c>
      <c r="C31" t="s">
        <v>221</v>
      </c>
      <c r="D31" s="1" t="s">
        <v>47</v>
      </c>
      <c r="E31">
        <v>1</v>
      </c>
      <c r="F31">
        <v>5</v>
      </c>
      <c r="G31">
        <v>1</v>
      </c>
      <c r="H31">
        <f t="shared" si="0"/>
        <v>6</v>
      </c>
    </row>
    <row r="32" spans="1:8" x14ac:dyDescent="0.3">
      <c r="A32" t="s">
        <v>213</v>
      </c>
      <c r="B32">
        <v>37</v>
      </c>
      <c r="C32" t="s">
        <v>222</v>
      </c>
      <c r="D32" s="1" t="s">
        <v>27</v>
      </c>
      <c r="E32">
        <v>2</v>
      </c>
      <c r="F32">
        <v>3</v>
      </c>
      <c r="G32">
        <v>0.5</v>
      </c>
      <c r="H32">
        <f t="shared" si="0"/>
        <v>3.5</v>
      </c>
    </row>
    <row r="33" spans="1:8" x14ac:dyDescent="0.3">
      <c r="A33" t="s">
        <v>213</v>
      </c>
      <c r="B33">
        <v>38</v>
      </c>
      <c r="C33" t="s">
        <v>227</v>
      </c>
      <c r="D33" s="1" t="s">
        <v>109</v>
      </c>
      <c r="E33">
        <v>1</v>
      </c>
      <c r="F33">
        <v>5</v>
      </c>
      <c r="G33">
        <v>1</v>
      </c>
      <c r="H33">
        <f t="shared" si="0"/>
        <v>6</v>
      </c>
    </row>
    <row r="34" spans="1:8" x14ac:dyDescent="0.3">
      <c r="A34" t="s">
        <v>213</v>
      </c>
      <c r="B34">
        <v>38</v>
      </c>
      <c r="C34" t="s">
        <v>228</v>
      </c>
      <c r="D34" s="1" t="s">
        <v>31</v>
      </c>
      <c r="E34">
        <v>2</v>
      </c>
      <c r="F34">
        <v>3</v>
      </c>
      <c r="G34">
        <v>0.5</v>
      </c>
      <c r="H34">
        <f t="shared" si="0"/>
        <v>3.5</v>
      </c>
    </row>
    <row r="35" spans="1:8" x14ac:dyDescent="0.3">
      <c r="A35" t="s">
        <v>213</v>
      </c>
      <c r="B35">
        <v>39</v>
      </c>
      <c r="C35" t="s">
        <v>220</v>
      </c>
      <c r="D35" s="1" t="s">
        <v>31</v>
      </c>
      <c r="E35">
        <v>1</v>
      </c>
      <c r="F35">
        <v>5</v>
      </c>
      <c r="G35">
        <v>1</v>
      </c>
      <c r="H35">
        <f t="shared" si="0"/>
        <v>6</v>
      </c>
    </row>
    <row r="36" spans="1:8" x14ac:dyDescent="0.3">
      <c r="A36" t="s">
        <v>213</v>
      </c>
      <c r="B36">
        <v>39</v>
      </c>
      <c r="C36" t="s">
        <v>219</v>
      </c>
      <c r="D36" s="1" t="s">
        <v>101</v>
      </c>
      <c r="E36">
        <v>2</v>
      </c>
      <c r="F36">
        <v>3</v>
      </c>
      <c r="G36">
        <v>0.5</v>
      </c>
      <c r="H36">
        <f t="shared" si="0"/>
        <v>3.5</v>
      </c>
    </row>
    <row r="37" spans="1:8" x14ac:dyDescent="0.3">
      <c r="A37" t="s">
        <v>213</v>
      </c>
      <c r="B37">
        <v>42</v>
      </c>
      <c r="C37" t="s">
        <v>236</v>
      </c>
      <c r="D37" s="1" t="s">
        <v>29</v>
      </c>
      <c r="E37">
        <v>1</v>
      </c>
      <c r="F37">
        <v>5</v>
      </c>
      <c r="G37">
        <v>1</v>
      </c>
      <c r="H37">
        <f t="shared" si="0"/>
        <v>6</v>
      </c>
    </row>
    <row r="38" spans="1:8" x14ac:dyDescent="0.3">
      <c r="A38" t="s">
        <v>213</v>
      </c>
      <c r="B38">
        <v>42</v>
      </c>
      <c r="C38" t="s">
        <v>237</v>
      </c>
      <c r="D38" s="1" t="s">
        <v>3</v>
      </c>
      <c r="E38">
        <v>2</v>
      </c>
      <c r="F38">
        <v>3</v>
      </c>
      <c r="G38">
        <v>0.5</v>
      </c>
      <c r="H38">
        <f t="shared" si="0"/>
        <v>3.5</v>
      </c>
    </row>
    <row r="39" spans="1:8" x14ac:dyDescent="0.3">
      <c r="A39" t="s">
        <v>213</v>
      </c>
      <c r="B39">
        <v>43</v>
      </c>
      <c r="C39" t="s">
        <v>238</v>
      </c>
      <c r="D39" s="1" t="s">
        <v>7</v>
      </c>
      <c r="E39">
        <v>1</v>
      </c>
      <c r="F39">
        <v>5</v>
      </c>
      <c r="G39">
        <v>1</v>
      </c>
      <c r="H39">
        <f t="shared" si="0"/>
        <v>6</v>
      </c>
    </row>
    <row r="40" spans="1:8" x14ac:dyDescent="0.3">
      <c r="A40" t="s">
        <v>213</v>
      </c>
      <c r="B40">
        <v>43</v>
      </c>
      <c r="C40" t="s">
        <v>239</v>
      </c>
      <c r="D40" s="1" t="s">
        <v>37</v>
      </c>
      <c r="E40">
        <v>2</v>
      </c>
      <c r="F40">
        <v>3</v>
      </c>
      <c r="G40">
        <v>0.5</v>
      </c>
      <c r="H40">
        <f t="shared" si="0"/>
        <v>3.5</v>
      </c>
    </row>
    <row r="41" spans="1:8" x14ac:dyDescent="0.3">
      <c r="A41" t="s">
        <v>213</v>
      </c>
      <c r="B41">
        <v>47</v>
      </c>
      <c r="C41" t="s">
        <v>240</v>
      </c>
      <c r="D41" s="1" t="s">
        <v>16</v>
      </c>
      <c r="E41">
        <v>1</v>
      </c>
      <c r="F41">
        <v>5</v>
      </c>
      <c r="G41">
        <v>1</v>
      </c>
      <c r="H41">
        <f t="shared" si="0"/>
        <v>6</v>
      </c>
    </row>
    <row r="42" spans="1:8" x14ac:dyDescent="0.3">
      <c r="A42" t="s">
        <v>213</v>
      </c>
      <c r="B42">
        <v>47</v>
      </c>
      <c r="C42" t="s">
        <v>241</v>
      </c>
      <c r="D42" s="1" t="s">
        <v>16</v>
      </c>
      <c r="E42">
        <v>2</v>
      </c>
      <c r="F42">
        <v>3</v>
      </c>
      <c r="G42">
        <v>0.5</v>
      </c>
      <c r="H42">
        <f t="shared" si="0"/>
        <v>3.5</v>
      </c>
    </row>
    <row r="43" spans="1:8" x14ac:dyDescent="0.3">
      <c r="A43" t="s">
        <v>213</v>
      </c>
      <c r="B43">
        <v>54</v>
      </c>
      <c r="C43" t="s">
        <v>235</v>
      </c>
      <c r="D43" s="1" t="s">
        <v>7</v>
      </c>
      <c r="E43">
        <v>1</v>
      </c>
      <c r="F43">
        <v>5</v>
      </c>
      <c r="G43">
        <v>1</v>
      </c>
      <c r="H43">
        <f t="shared" si="0"/>
        <v>6</v>
      </c>
    </row>
    <row r="44" spans="1:8" x14ac:dyDescent="0.3">
      <c r="A44" t="s">
        <v>202</v>
      </c>
      <c r="B44" s="2">
        <v>30</v>
      </c>
      <c r="C44" t="s">
        <v>203</v>
      </c>
      <c r="D44" s="1" t="s">
        <v>3</v>
      </c>
      <c r="E44">
        <v>1</v>
      </c>
      <c r="F44">
        <v>5</v>
      </c>
      <c r="G44">
        <v>1</v>
      </c>
      <c r="H44">
        <f t="shared" si="0"/>
        <v>6</v>
      </c>
    </row>
    <row r="45" spans="1:8" x14ac:dyDescent="0.3">
      <c r="A45" t="s">
        <v>202</v>
      </c>
      <c r="B45">
        <v>30</v>
      </c>
      <c r="C45" t="s">
        <v>215</v>
      </c>
      <c r="D45" s="1" t="s">
        <v>110</v>
      </c>
      <c r="E45">
        <v>1</v>
      </c>
      <c r="F45">
        <v>5</v>
      </c>
      <c r="G45">
        <v>1</v>
      </c>
      <c r="H45">
        <f t="shared" si="0"/>
        <v>6</v>
      </c>
    </row>
    <row r="46" spans="1:8" x14ac:dyDescent="0.3">
      <c r="A46" t="s">
        <v>202</v>
      </c>
      <c r="B46">
        <v>30</v>
      </c>
      <c r="C46" t="s">
        <v>216</v>
      </c>
      <c r="D46" s="1" t="s">
        <v>6</v>
      </c>
      <c r="E46">
        <v>2</v>
      </c>
      <c r="F46">
        <v>3</v>
      </c>
      <c r="G46">
        <v>0.5</v>
      </c>
      <c r="H46">
        <f t="shared" si="0"/>
        <v>3.5</v>
      </c>
    </row>
    <row r="47" spans="1:8" x14ac:dyDescent="0.3">
      <c r="A47" t="s">
        <v>202</v>
      </c>
      <c r="B47">
        <v>32</v>
      </c>
      <c r="C47" t="s">
        <v>217</v>
      </c>
      <c r="D47" s="1" t="s">
        <v>6</v>
      </c>
      <c r="E47">
        <v>1</v>
      </c>
      <c r="F47">
        <v>5</v>
      </c>
      <c r="G47">
        <v>1</v>
      </c>
      <c r="H47">
        <f t="shared" si="0"/>
        <v>6</v>
      </c>
    </row>
    <row r="48" spans="1:8" x14ac:dyDescent="0.3">
      <c r="A48" t="s">
        <v>202</v>
      </c>
      <c r="B48">
        <v>32</v>
      </c>
      <c r="C48" t="s">
        <v>218</v>
      </c>
      <c r="D48" s="1" t="s">
        <v>16</v>
      </c>
      <c r="E48">
        <v>2</v>
      </c>
      <c r="F48">
        <v>3</v>
      </c>
      <c r="G48">
        <v>0.5</v>
      </c>
      <c r="H48">
        <f t="shared" si="0"/>
        <v>3.5</v>
      </c>
    </row>
    <row r="49" spans="1:8" x14ac:dyDescent="0.3">
      <c r="A49" t="s">
        <v>202</v>
      </c>
      <c r="B49">
        <v>34</v>
      </c>
      <c r="C49" t="s">
        <v>242</v>
      </c>
      <c r="D49" s="1" t="s">
        <v>3</v>
      </c>
      <c r="E49">
        <v>1</v>
      </c>
      <c r="F49">
        <v>5</v>
      </c>
      <c r="G49">
        <v>1</v>
      </c>
      <c r="H49">
        <f t="shared" si="0"/>
        <v>6</v>
      </c>
    </row>
    <row r="50" spans="1:8" x14ac:dyDescent="0.3">
      <c r="A50" t="s">
        <v>202</v>
      </c>
      <c r="B50">
        <v>34</v>
      </c>
      <c r="C50" t="s">
        <v>243</v>
      </c>
      <c r="D50" s="1" t="s">
        <v>7</v>
      </c>
      <c r="E50">
        <v>2</v>
      </c>
      <c r="F50">
        <v>3</v>
      </c>
      <c r="G50">
        <v>0.5</v>
      </c>
      <c r="H50">
        <f t="shared" si="0"/>
        <v>3.5</v>
      </c>
    </row>
    <row r="51" spans="1:8" x14ac:dyDescent="0.3">
      <c r="A51" t="s">
        <v>202</v>
      </c>
      <c r="B51">
        <v>34</v>
      </c>
      <c r="C51" t="s">
        <v>244</v>
      </c>
      <c r="D51" s="1" t="s">
        <v>5</v>
      </c>
      <c r="E51">
        <v>3</v>
      </c>
      <c r="F51">
        <v>1</v>
      </c>
      <c r="G51">
        <v>0.5</v>
      </c>
      <c r="H51">
        <f t="shared" si="0"/>
        <v>1.5</v>
      </c>
    </row>
    <row r="52" spans="1:8" x14ac:dyDescent="0.3">
      <c r="A52" t="s">
        <v>202</v>
      </c>
      <c r="B52">
        <v>47</v>
      </c>
      <c r="C52" t="s">
        <v>204</v>
      </c>
      <c r="D52" s="1" t="s">
        <v>5</v>
      </c>
      <c r="E52">
        <v>1</v>
      </c>
      <c r="F52">
        <v>5</v>
      </c>
      <c r="G52">
        <v>1</v>
      </c>
      <c r="H52">
        <f t="shared" si="0"/>
        <v>6</v>
      </c>
    </row>
    <row r="53" spans="1:8" x14ac:dyDescent="0.3">
      <c r="A53" t="s">
        <v>202</v>
      </c>
      <c r="B53">
        <v>55</v>
      </c>
      <c r="C53" t="s">
        <v>214</v>
      </c>
      <c r="D53" s="1" t="s">
        <v>47</v>
      </c>
      <c r="E53">
        <v>1</v>
      </c>
      <c r="F53">
        <v>5</v>
      </c>
      <c r="G53">
        <v>1</v>
      </c>
      <c r="H53">
        <f t="shared" si="0"/>
        <v>6</v>
      </c>
    </row>
    <row r="54" spans="1:8" x14ac:dyDescent="0.3">
      <c r="A54" t="s">
        <v>114</v>
      </c>
      <c r="B54" s="1">
        <v>30</v>
      </c>
      <c r="C54" s="1" t="s">
        <v>107</v>
      </c>
      <c r="D54" s="1" t="s">
        <v>7</v>
      </c>
      <c r="E54" s="1">
        <v>1</v>
      </c>
      <c r="F54">
        <v>5</v>
      </c>
      <c r="G54">
        <v>1</v>
      </c>
      <c r="H54">
        <f t="shared" si="0"/>
        <v>6</v>
      </c>
    </row>
    <row r="55" spans="1:8" x14ac:dyDescent="0.3">
      <c r="A55" t="s">
        <v>114</v>
      </c>
      <c r="B55" s="1">
        <v>34</v>
      </c>
      <c r="C55" s="1" t="s">
        <v>108</v>
      </c>
      <c r="D55" s="1" t="s">
        <v>27</v>
      </c>
      <c r="E55" s="1">
        <v>1</v>
      </c>
      <c r="F55">
        <v>5</v>
      </c>
      <c r="G55">
        <v>1</v>
      </c>
      <c r="H55">
        <f t="shared" si="0"/>
        <v>6</v>
      </c>
    </row>
    <row r="56" spans="1:8" x14ac:dyDescent="0.3">
      <c r="A56" t="s">
        <v>114</v>
      </c>
      <c r="B56" s="1">
        <v>34</v>
      </c>
      <c r="C56" s="1" t="s">
        <v>86</v>
      </c>
      <c r="D56" s="1" t="s">
        <v>3</v>
      </c>
      <c r="E56" s="1">
        <v>2</v>
      </c>
      <c r="F56">
        <v>3</v>
      </c>
      <c r="G56">
        <v>1</v>
      </c>
      <c r="H56">
        <f t="shared" si="0"/>
        <v>4</v>
      </c>
    </row>
    <row r="57" spans="1:8" x14ac:dyDescent="0.3">
      <c r="A57" t="s">
        <v>114</v>
      </c>
      <c r="B57" s="1">
        <v>34</v>
      </c>
      <c r="C57" s="1" t="s">
        <v>15</v>
      </c>
      <c r="D57" s="1" t="s">
        <v>6</v>
      </c>
      <c r="E57" s="1">
        <v>3</v>
      </c>
      <c r="F57" s="2">
        <v>1</v>
      </c>
      <c r="G57" s="2">
        <v>1</v>
      </c>
      <c r="H57">
        <f t="shared" si="0"/>
        <v>2</v>
      </c>
    </row>
    <row r="58" spans="1:8" x14ac:dyDescent="0.3">
      <c r="A58" t="s">
        <v>114</v>
      </c>
      <c r="B58" s="1">
        <v>34</v>
      </c>
      <c r="C58" s="1" t="s">
        <v>88</v>
      </c>
      <c r="D58" s="1" t="s">
        <v>23</v>
      </c>
      <c r="E58" s="1">
        <v>3</v>
      </c>
      <c r="F58">
        <v>1</v>
      </c>
      <c r="G58">
        <v>0.5</v>
      </c>
      <c r="H58">
        <f t="shared" si="0"/>
        <v>1.5</v>
      </c>
    </row>
    <row r="59" spans="1:8" x14ac:dyDescent="0.3">
      <c r="A59" t="s">
        <v>114</v>
      </c>
      <c r="B59" s="1">
        <v>34</v>
      </c>
      <c r="C59" s="1" t="s">
        <v>85</v>
      </c>
      <c r="D59" s="1" t="s">
        <v>23</v>
      </c>
      <c r="E59" s="1">
        <v>5</v>
      </c>
      <c r="F59">
        <v>0</v>
      </c>
      <c r="G59">
        <v>0.5</v>
      </c>
      <c r="H59">
        <f t="shared" si="0"/>
        <v>0.5</v>
      </c>
    </row>
    <row r="60" spans="1:8" x14ac:dyDescent="0.3">
      <c r="A60" t="s">
        <v>114</v>
      </c>
      <c r="B60" s="1">
        <v>34</v>
      </c>
      <c r="C60" s="1" t="s">
        <v>87</v>
      </c>
      <c r="D60" s="1" t="s">
        <v>31</v>
      </c>
      <c r="E60" s="1">
        <v>5</v>
      </c>
      <c r="F60">
        <v>0</v>
      </c>
      <c r="G60">
        <v>0.5</v>
      </c>
      <c r="H60">
        <f t="shared" si="0"/>
        <v>0.5</v>
      </c>
    </row>
    <row r="61" spans="1:8" x14ac:dyDescent="0.3">
      <c r="A61" t="s">
        <v>114</v>
      </c>
      <c r="B61" s="1">
        <v>38</v>
      </c>
      <c r="C61" s="1" t="s">
        <v>17</v>
      </c>
      <c r="D61" s="1" t="s">
        <v>18</v>
      </c>
      <c r="E61" s="1">
        <v>1</v>
      </c>
      <c r="F61">
        <v>5</v>
      </c>
      <c r="G61">
        <v>2</v>
      </c>
      <c r="H61">
        <f t="shared" si="0"/>
        <v>7</v>
      </c>
    </row>
    <row r="62" spans="1:8" x14ac:dyDescent="0.3">
      <c r="A62" t="s">
        <v>114</v>
      </c>
      <c r="B62" s="1">
        <v>38</v>
      </c>
      <c r="C62" s="1" t="s">
        <v>81</v>
      </c>
      <c r="D62" s="1" t="s">
        <v>110</v>
      </c>
      <c r="E62" s="1">
        <v>2</v>
      </c>
      <c r="F62">
        <v>3</v>
      </c>
      <c r="G62">
        <v>1</v>
      </c>
      <c r="H62">
        <f t="shared" si="0"/>
        <v>4</v>
      </c>
    </row>
    <row r="63" spans="1:8" x14ac:dyDescent="0.3">
      <c r="A63" t="s">
        <v>114</v>
      </c>
      <c r="B63" s="1">
        <v>38</v>
      </c>
      <c r="C63" s="1" t="s">
        <v>79</v>
      </c>
      <c r="D63" s="1" t="s">
        <v>47</v>
      </c>
      <c r="E63" s="1">
        <v>3</v>
      </c>
      <c r="F63">
        <v>1</v>
      </c>
      <c r="G63">
        <v>1.5</v>
      </c>
      <c r="H63">
        <f t="shared" si="0"/>
        <v>2.5</v>
      </c>
    </row>
    <row r="64" spans="1:8" x14ac:dyDescent="0.3">
      <c r="A64" t="s">
        <v>114</v>
      </c>
      <c r="B64" s="1">
        <v>38</v>
      </c>
      <c r="C64" s="1" t="s">
        <v>82</v>
      </c>
      <c r="D64" s="1" t="s">
        <v>29</v>
      </c>
      <c r="E64" s="1">
        <v>3</v>
      </c>
      <c r="F64">
        <v>1</v>
      </c>
      <c r="G64">
        <v>1</v>
      </c>
      <c r="H64">
        <f t="shared" si="0"/>
        <v>2</v>
      </c>
    </row>
    <row r="65" spans="1:8" x14ac:dyDescent="0.3">
      <c r="A65" t="s">
        <v>114</v>
      </c>
      <c r="B65" s="1">
        <v>38</v>
      </c>
      <c r="C65" s="1" t="s">
        <v>44</v>
      </c>
      <c r="D65" s="1" t="s">
        <v>4</v>
      </c>
      <c r="E65" s="1">
        <v>5</v>
      </c>
      <c r="F65">
        <v>0</v>
      </c>
      <c r="G65">
        <v>0.5</v>
      </c>
      <c r="H65">
        <f t="shared" si="0"/>
        <v>0.5</v>
      </c>
    </row>
    <row r="66" spans="1:8" x14ac:dyDescent="0.3">
      <c r="A66" t="s">
        <v>114</v>
      </c>
      <c r="B66" s="1">
        <v>38</v>
      </c>
      <c r="C66" s="1" t="s">
        <v>80</v>
      </c>
      <c r="D66" s="1" t="s">
        <v>47</v>
      </c>
      <c r="E66" s="1">
        <v>5</v>
      </c>
      <c r="F66">
        <v>0</v>
      </c>
      <c r="G66">
        <v>0.5</v>
      </c>
      <c r="H66">
        <f t="shared" ref="H66:H129" si="1">F66+G66</f>
        <v>0.5</v>
      </c>
    </row>
    <row r="67" spans="1:8" x14ac:dyDescent="0.3">
      <c r="A67" t="s">
        <v>114</v>
      </c>
      <c r="B67" s="1">
        <v>42</v>
      </c>
      <c r="C67" s="1" t="s">
        <v>78</v>
      </c>
      <c r="D67" s="1" t="s">
        <v>5</v>
      </c>
      <c r="E67" s="1">
        <v>1</v>
      </c>
      <c r="F67">
        <v>5</v>
      </c>
      <c r="G67">
        <v>2</v>
      </c>
      <c r="H67">
        <f t="shared" si="1"/>
        <v>7</v>
      </c>
    </row>
    <row r="68" spans="1:8" x14ac:dyDescent="0.3">
      <c r="A68" t="s">
        <v>114</v>
      </c>
      <c r="B68" s="1">
        <v>42</v>
      </c>
      <c r="C68" s="1" t="s">
        <v>77</v>
      </c>
      <c r="D68" s="1" t="s">
        <v>16</v>
      </c>
      <c r="E68" s="1">
        <v>2</v>
      </c>
      <c r="F68">
        <v>3</v>
      </c>
      <c r="G68">
        <v>1</v>
      </c>
      <c r="H68">
        <f t="shared" si="1"/>
        <v>4</v>
      </c>
    </row>
    <row r="69" spans="1:8" x14ac:dyDescent="0.3">
      <c r="A69" t="s">
        <v>114</v>
      </c>
      <c r="B69" s="1">
        <v>42</v>
      </c>
      <c r="C69" s="1" t="s">
        <v>76</v>
      </c>
      <c r="D69" s="1" t="s">
        <v>16</v>
      </c>
      <c r="E69" s="1">
        <v>3</v>
      </c>
      <c r="F69">
        <v>1</v>
      </c>
      <c r="G69">
        <v>0.5</v>
      </c>
      <c r="H69">
        <f t="shared" si="1"/>
        <v>1.5</v>
      </c>
    </row>
    <row r="70" spans="1:8" x14ac:dyDescent="0.3">
      <c r="A70" t="s">
        <v>114</v>
      </c>
      <c r="B70" s="1">
        <v>42</v>
      </c>
      <c r="C70" s="1" t="s">
        <v>75</v>
      </c>
      <c r="D70" s="1" t="s">
        <v>3</v>
      </c>
      <c r="E70" s="1">
        <v>3</v>
      </c>
      <c r="F70">
        <v>1</v>
      </c>
      <c r="G70">
        <v>0.5</v>
      </c>
      <c r="H70">
        <f t="shared" si="1"/>
        <v>1.5</v>
      </c>
    </row>
    <row r="71" spans="1:8" x14ac:dyDescent="0.3">
      <c r="A71" t="s">
        <v>114</v>
      </c>
      <c r="B71" s="1">
        <v>42</v>
      </c>
      <c r="C71" s="1" t="s">
        <v>14</v>
      </c>
      <c r="D71" s="1" t="s">
        <v>3</v>
      </c>
      <c r="E71" s="1">
        <v>5</v>
      </c>
      <c r="F71">
        <v>0</v>
      </c>
      <c r="G71">
        <v>0.5</v>
      </c>
      <c r="H71">
        <f t="shared" si="1"/>
        <v>0.5</v>
      </c>
    </row>
    <row r="72" spans="1:8" x14ac:dyDescent="0.3">
      <c r="A72" t="s">
        <v>114</v>
      </c>
      <c r="B72" s="1">
        <v>46</v>
      </c>
      <c r="C72" s="1" t="s">
        <v>45</v>
      </c>
      <c r="D72" s="1" t="s">
        <v>23</v>
      </c>
      <c r="E72" s="1">
        <v>1</v>
      </c>
      <c r="F72">
        <v>5</v>
      </c>
      <c r="G72">
        <v>1.5</v>
      </c>
      <c r="H72">
        <f t="shared" si="1"/>
        <v>6.5</v>
      </c>
    </row>
    <row r="73" spans="1:8" x14ac:dyDescent="0.3">
      <c r="A73" t="s">
        <v>114</v>
      </c>
      <c r="B73" s="1">
        <v>46</v>
      </c>
      <c r="C73" s="1" t="s">
        <v>24</v>
      </c>
      <c r="D73" s="1" t="s">
        <v>23</v>
      </c>
      <c r="E73" s="1">
        <v>2</v>
      </c>
      <c r="F73">
        <v>3</v>
      </c>
      <c r="G73">
        <v>1</v>
      </c>
      <c r="H73">
        <f t="shared" si="1"/>
        <v>4</v>
      </c>
    </row>
    <row r="74" spans="1:8" x14ac:dyDescent="0.3">
      <c r="A74" t="s">
        <v>114</v>
      </c>
      <c r="B74" s="1">
        <v>46</v>
      </c>
      <c r="C74" s="1" t="s">
        <v>33</v>
      </c>
      <c r="D74" s="1" t="s">
        <v>16</v>
      </c>
      <c r="E74" s="1">
        <v>3</v>
      </c>
      <c r="F74">
        <v>1</v>
      </c>
      <c r="G74">
        <v>1</v>
      </c>
      <c r="H74">
        <f t="shared" si="1"/>
        <v>2</v>
      </c>
    </row>
    <row r="75" spans="1:8" x14ac:dyDescent="0.3">
      <c r="A75" t="s">
        <v>114</v>
      </c>
      <c r="B75" s="1">
        <v>46</v>
      </c>
      <c r="C75" s="1" t="s">
        <v>19</v>
      </c>
      <c r="D75" s="1" t="s">
        <v>6</v>
      </c>
      <c r="E75" s="1">
        <v>3</v>
      </c>
      <c r="F75">
        <v>1</v>
      </c>
      <c r="G75">
        <v>1</v>
      </c>
      <c r="H75">
        <f t="shared" si="1"/>
        <v>2</v>
      </c>
    </row>
    <row r="76" spans="1:8" x14ac:dyDescent="0.3">
      <c r="A76" t="s">
        <v>114</v>
      </c>
      <c r="B76" s="1">
        <v>46</v>
      </c>
      <c r="C76" s="1" t="s">
        <v>74</v>
      </c>
      <c r="D76" s="1" t="s">
        <v>16</v>
      </c>
      <c r="E76" s="1">
        <v>5</v>
      </c>
      <c r="F76">
        <v>0</v>
      </c>
      <c r="G76">
        <v>0.5</v>
      </c>
      <c r="H76">
        <f t="shared" si="1"/>
        <v>0.5</v>
      </c>
    </row>
    <row r="77" spans="1:8" x14ac:dyDescent="0.3">
      <c r="A77" t="s">
        <v>114</v>
      </c>
      <c r="B77" s="1">
        <v>46</v>
      </c>
      <c r="C77" s="1" t="s">
        <v>46</v>
      </c>
      <c r="D77" s="1" t="s">
        <v>31</v>
      </c>
      <c r="E77" s="1">
        <v>5</v>
      </c>
      <c r="F77">
        <v>0</v>
      </c>
      <c r="G77">
        <v>1</v>
      </c>
      <c r="H77">
        <f t="shared" si="1"/>
        <v>1</v>
      </c>
    </row>
    <row r="78" spans="1:8" x14ac:dyDescent="0.3">
      <c r="A78" t="s">
        <v>114</v>
      </c>
      <c r="B78" s="1">
        <v>46</v>
      </c>
      <c r="C78" s="1" t="s">
        <v>22</v>
      </c>
      <c r="D78" s="1" t="s">
        <v>23</v>
      </c>
      <c r="E78" s="1">
        <v>7</v>
      </c>
      <c r="F78">
        <v>0</v>
      </c>
      <c r="G78">
        <v>0.5</v>
      </c>
      <c r="H78">
        <f t="shared" si="1"/>
        <v>0.5</v>
      </c>
    </row>
    <row r="79" spans="1:8" x14ac:dyDescent="0.3">
      <c r="A79" t="s">
        <v>114</v>
      </c>
      <c r="B79" s="1">
        <v>50</v>
      </c>
      <c r="C79" s="1" t="s">
        <v>49</v>
      </c>
      <c r="D79" s="1" t="s">
        <v>27</v>
      </c>
      <c r="E79" s="1">
        <v>1</v>
      </c>
      <c r="F79">
        <v>5</v>
      </c>
      <c r="G79">
        <v>1.5</v>
      </c>
      <c r="H79">
        <f t="shared" si="1"/>
        <v>6.5</v>
      </c>
    </row>
    <row r="80" spans="1:8" x14ac:dyDescent="0.3">
      <c r="A80" t="s">
        <v>114</v>
      </c>
      <c r="B80" s="1">
        <v>50</v>
      </c>
      <c r="C80" s="1" t="s">
        <v>21</v>
      </c>
      <c r="D80" s="1" t="s">
        <v>29</v>
      </c>
      <c r="E80" s="1">
        <v>2</v>
      </c>
      <c r="F80">
        <v>3</v>
      </c>
      <c r="G80">
        <v>1</v>
      </c>
      <c r="H80">
        <f t="shared" si="1"/>
        <v>4</v>
      </c>
    </row>
    <row r="81" spans="1:8" x14ac:dyDescent="0.3">
      <c r="A81" t="s">
        <v>114</v>
      </c>
      <c r="B81" s="1">
        <v>50</v>
      </c>
      <c r="C81" s="1" t="s">
        <v>83</v>
      </c>
      <c r="D81" s="1" t="s">
        <v>3</v>
      </c>
      <c r="E81" s="1">
        <v>3</v>
      </c>
      <c r="F81">
        <v>1</v>
      </c>
      <c r="G81">
        <v>1</v>
      </c>
      <c r="H81">
        <f t="shared" si="1"/>
        <v>2</v>
      </c>
    </row>
    <row r="82" spans="1:8" x14ac:dyDescent="0.3">
      <c r="A82" t="s">
        <v>114</v>
      </c>
      <c r="B82" s="1">
        <v>50</v>
      </c>
      <c r="C82" s="1" t="s">
        <v>30</v>
      </c>
      <c r="D82" s="1" t="s">
        <v>23</v>
      </c>
      <c r="E82" s="1">
        <v>3</v>
      </c>
      <c r="F82">
        <v>1</v>
      </c>
      <c r="G82">
        <v>1.5</v>
      </c>
      <c r="H82">
        <f t="shared" si="1"/>
        <v>2.5</v>
      </c>
    </row>
    <row r="83" spans="1:8" x14ac:dyDescent="0.3">
      <c r="A83" t="s">
        <v>114</v>
      </c>
      <c r="B83" s="1">
        <v>50</v>
      </c>
      <c r="C83" s="1" t="s">
        <v>84</v>
      </c>
      <c r="D83" s="1" t="s">
        <v>47</v>
      </c>
      <c r="E83" s="1">
        <v>5</v>
      </c>
      <c r="F83">
        <v>0</v>
      </c>
      <c r="G83">
        <v>0.5</v>
      </c>
      <c r="H83">
        <f t="shared" si="1"/>
        <v>0.5</v>
      </c>
    </row>
    <row r="84" spans="1:8" x14ac:dyDescent="0.3">
      <c r="A84" t="s">
        <v>114</v>
      </c>
      <c r="B84" s="1">
        <v>50</v>
      </c>
      <c r="C84" s="1" t="s">
        <v>25</v>
      </c>
      <c r="D84" s="1" t="s">
        <v>5</v>
      </c>
      <c r="E84" s="1">
        <v>5</v>
      </c>
      <c r="F84">
        <v>0</v>
      </c>
      <c r="G84">
        <v>0.5</v>
      </c>
      <c r="H84">
        <f t="shared" si="1"/>
        <v>0.5</v>
      </c>
    </row>
    <row r="85" spans="1:8" x14ac:dyDescent="0.3">
      <c r="A85" t="s">
        <v>114</v>
      </c>
      <c r="B85" s="1">
        <v>55</v>
      </c>
      <c r="C85" s="1" t="s">
        <v>90</v>
      </c>
      <c r="D85" s="1" t="s">
        <v>4</v>
      </c>
      <c r="E85" s="1">
        <v>1</v>
      </c>
      <c r="F85">
        <v>5</v>
      </c>
      <c r="G85">
        <v>1.5</v>
      </c>
      <c r="H85">
        <f t="shared" si="1"/>
        <v>6.5</v>
      </c>
    </row>
    <row r="86" spans="1:8" x14ac:dyDescent="0.3">
      <c r="A86" t="s">
        <v>114</v>
      </c>
      <c r="B86" s="1">
        <v>55</v>
      </c>
      <c r="C86" s="1" t="s">
        <v>20</v>
      </c>
      <c r="D86" s="1" t="s">
        <v>7</v>
      </c>
      <c r="E86" s="1">
        <v>2</v>
      </c>
      <c r="F86">
        <v>3</v>
      </c>
      <c r="G86">
        <v>1</v>
      </c>
      <c r="H86">
        <f t="shared" si="1"/>
        <v>4</v>
      </c>
    </row>
    <row r="87" spans="1:8" x14ac:dyDescent="0.3">
      <c r="A87" t="s">
        <v>114</v>
      </c>
      <c r="B87" s="1">
        <v>55</v>
      </c>
      <c r="C87" s="1" t="s">
        <v>91</v>
      </c>
      <c r="D87" s="1" t="s">
        <v>4</v>
      </c>
      <c r="E87" s="1">
        <v>3</v>
      </c>
      <c r="F87">
        <v>1</v>
      </c>
      <c r="G87">
        <v>0.5</v>
      </c>
      <c r="H87">
        <f t="shared" si="1"/>
        <v>1.5</v>
      </c>
    </row>
    <row r="88" spans="1:8" x14ac:dyDescent="0.3">
      <c r="A88" t="s">
        <v>114</v>
      </c>
      <c r="B88" s="1">
        <v>55</v>
      </c>
      <c r="C88" s="1" t="s">
        <v>89</v>
      </c>
      <c r="D88" s="1" t="s">
        <v>8</v>
      </c>
      <c r="E88" s="1">
        <v>3</v>
      </c>
      <c r="F88">
        <v>1</v>
      </c>
      <c r="G88">
        <v>1</v>
      </c>
      <c r="H88">
        <f t="shared" si="1"/>
        <v>2</v>
      </c>
    </row>
    <row r="89" spans="1:8" x14ac:dyDescent="0.3">
      <c r="A89" t="s">
        <v>114</v>
      </c>
      <c r="B89" s="1">
        <v>55</v>
      </c>
      <c r="C89" s="1" t="s">
        <v>56</v>
      </c>
      <c r="D89" s="1" t="s">
        <v>47</v>
      </c>
      <c r="E89" s="1">
        <v>5</v>
      </c>
      <c r="F89">
        <v>0</v>
      </c>
      <c r="G89">
        <v>0.5</v>
      </c>
      <c r="H89">
        <f t="shared" si="1"/>
        <v>0.5</v>
      </c>
    </row>
    <row r="90" spans="1:8" x14ac:dyDescent="0.3">
      <c r="A90" t="s">
        <v>114</v>
      </c>
      <c r="B90" s="1">
        <v>60</v>
      </c>
      <c r="C90" s="1" t="s">
        <v>34</v>
      </c>
      <c r="D90" s="1" t="s">
        <v>8</v>
      </c>
      <c r="E90" s="1">
        <v>1</v>
      </c>
      <c r="F90">
        <v>5</v>
      </c>
      <c r="G90">
        <v>2</v>
      </c>
      <c r="H90">
        <f t="shared" si="1"/>
        <v>7</v>
      </c>
    </row>
    <row r="91" spans="1:8" x14ac:dyDescent="0.3">
      <c r="A91" t="s">
        <v>114</v>
      </c>
      <c r="B91" s="1">
        <v>60</v>
      </c>
      <c r="C91" s="1" t="s">
        <v>35</v>
      </c>
      <c r="D91" s="1" t="s">
        <v>5</v>
      </c>
      <c r="E91" s="1">
        <v>2</v>
      </c>
      <c r="F91">
        <v>3</v>
      </c>
      <c r="G91">
        <v>1</v>
      </c>
      <c r="H91">
        <f t="shared" si="1"/>
        <v>4</v>
      </c>
    </row>
    <row r="92" spans="1:8" x14ac:dyDescent="0.3">
      <c r="A92" t="s">
        <v>114</v>
      </c>
      <c r="B92" s="1">
        <v>60</v>
      </c>
      <c r="C92" s="1" t="s">
        <v>51</v>
      </c>
      <c r="D92" s="1" t="s">
        <v>3</v>
      </c>
      <c r="E92" s="1">
        <v>3</v>
      </c>
      <c r="F92">
        <v>1</v>
      </c>
      <c r="G92">
        <v>0.5</v>
      </c>
      <c r="H92">
        <f t="shared" si="1"/>
        <v>1.5</v>
      </c>
    </row>
    <row r="93" spans="1:8" x14ac:dyDescent="0.3">
      <c r="A93" t="s">
        <v>114</v>
      </c>
      <c r="B93" s="1">
        <v>66</v>
      </c>
      <c r="C93" s="1" t="s">
        <v>36</v>
      </c>
      <c r="D93" s="1" t="s">
        <v>3</v>
      </c>
      <c r="E93" s="1">
        <v>1</v>
      </c>
      <c r="F93">
        <v>5</v>
      </c>
      <c r="G93">
        <v>1</v>
      </c>
      <c r="H93">
        <f t="shared" si="1"/>
        <v>6</v>
      </c>
    </row>
    <row r="94" spans="1:8" x14ac:dyDescent="0.3">
      <c r="A94" t="s">
        <v>114</v>
      </c>
      <c r="B94" s="1" t="s">
        <v>10</v>
      </c>
      <c r="C94" s="1" t="s">
        <v>72</v>
      </c>
      <c r="D94" s="1" t="s">
        <v>27</v>
      </c>
      <c r="E94" s="1">
        <v>1</v>
      </c>
      <c r="F94">
        <v>0</v>
      </c>
      <c r="G94">
        <v>1</v>
      </c>
      <c r="H94">
        <f t="shared" si="1"/>
        <v>1</v>
      </c>
    </row>
    <row r="95" spans="1:8" x14ac:dyDescent="0.3">
      <c r="A95" t="s">
        <v>114</v>
      </c>
      <c r="B95" s="1" t="s">
        <v>10</v>
      </c>
      <c r="C95" s="1" t="s">
        <v>71</v>
      </c>
      <c r="D95" s="1" t="s">
        <v>7</v>
      </c>
      <c r="E95" s="1">
        <v>2</v>
      </c>
      <c r="F95">
        <v>3</v>
      </c>
      <c r="G95">
        <v>1</v>
      </c>
      <c r="H95">
        <f t="shared" si="1"/>
        <v>4</v>
      </c>
    </row>
    <row r="96" spans="1:8" x14ac:dyDescent="0.3">
      <c r="A96" t="s">
        <v>114</v>
      </c>
      <c r="B96" s="1" t="s">
        <v>10</v>
      </c>
      <c r="C96" s="1" t="s">
        <v>73</v>
      </c>
      <c r="D96" s="1" t="s">
        <v>31</v>
      </c>
      <c r="E96" s="1">
        <v>3</v>
      </c>
      <c r="F96">
        <v>1</v>
      </c>
      <c r="G96">
        <v>1</v>
      </c>
      <c r="H96">
        <f t="shared" si="1"/>
        <v>2</v>
      </c>
    </row>
    <row r="97" spans="1:8" x14ac:dyDescent="0.3">
      <c r="A97" t="s">
        <v>115</v>
      </c>
      <c r="B97">
        <v>33</v>
      </c>
      <c r="C97" t="s">
        <v>92</v>
      </c>
      <c r="D97" t="s">
        <v>27</v>
      </c>
      <c r="E97">
        <v>1</v>
      </c>
      <c r="F97">
        <v>5</v>
      </c>
      <c r="G97">
        <v>1</v>
      </c>
      <c r="H97">
        <f t="shared" si="1"/>
        <v>6</v>
      </c>
    </row>
    <row r="98" spans="1:8" x14ac:dyDescent="0.3">
      <c r="A98" t="s">
        <v>115</v>
      </c>
      <c r="B98">
        <v>36</v>
      </c>
      <c r="C98" t="s">
        <v>93</v>
      </c>
      <c r="D98" t="s">
        <v>23</v>
      </c>
      <c r="E98">
        <v>1</v>
      </c>
      <c r="F98">
        <v>5</v>
      </c>
      <c r="G98">
        <v>1</v>
      </c>
      <c r="H98">
        <f t="shared" si="1"/>
        <v>6</v>
      </c>
    </row>
    <row r="99" spans="1:8" x14ac:dyDescent="0.3">
      <c r="A99" t="s">
        <v>115</v>
      </c>
      <c r="B99">
        <v>36</v>
      </c>
      <c r="C99" t="s">
        <v>94</v>
      </c>
      <c r="D99" t="s">
        <v>7</v>
      </c>
      <c r="E99">
        <v>2</v>
      </c>
      <c r="F99">
        <v>3</v>
      </c>
      <c r="G99">
        <v>0.5</v>
      </c>
      <c r="H99">
        <f t="shared" si="1"/>
        <v>3.5</v>
      </c>
    </row>
    <row r="100" spans="1:8" x14ac:dyDescent="0.3">
      <c r="A100" t="s">
        <v>115</v>
      </c>
      <c r="B100">
        <v>40</v>
      </c>
      <c r="C100" t="s">
        <v>99</v>
      </c>
      <c r="D100" t="s">
        <v>3</v>
      </c>
      <c r="E100">
        <v>1</v>
      </c>
      <c r="F100">
        <v>5</v>
      </c>
      <c r="G100">
        <v>1.5</v>
      </c>
      <c r="H100">
        <f t="shared" si="1"/>
        <v>6.5</v>
      </c>
    </row>
    <row r="101" spans="1:8" x14ac:dyDescent="0.3">
      <c r="A101" t="s">
        <v>115</v>
      </c>
      <c r="B101">
        <v>40</v>
      </c>
      <c r="C101" t="s">
        <v>40</v>
      </c>
      <c r="D101" t="s">
        <v>31</v>
      </c>
      <c r="E101">
        <v>2</v>
      </c>
      <c r="F101">
        <v>3</v>
      </c>
      <c r="G101">
        <v>1.5</v>
      </c>
      <c r="H101">
        <f t="shared" si="1"/>
        <v>4.5</v>
      </c>
    </row>
    <row r="102" spans="1:8" x14ac:dyDescent="0.3">
      <c r="A102" t="s">
        <v>115</v>
      </c>
      <c r="B102">
        <v>40</v>
      </c>
      <c r="C102" t="s">
        <v>98</v>
      </c>
      <c r="D102" t="s">
        <v>27</v>
      </c>
      <c r="E102">
        <v>3</v>
      </c>
      <c r="F102">
        <v>1</v>
      </c>
      <c r="G102">
        <v>0.5</v>
      </c>
      <c r="H102">
        <f t="shared" si="1"/>
        <v>1.5</v>
      </c>
    </row>
    <row r="103" spans="1:8" x14ac:dyDescent="0.3">
      <c r="A103" t="s">
        <v>115</v>
      </c>
      <c r="B103">
        <v>40</v>
      </c>
      <c r="C103" t="s">
        <v>38</v>
      </c>
      <c r="D103" t="s">
        <v>31</v>
      </c>
      <c r="E103">
        <v>3</v>
      </c>
      <c r="F103">
        <v>1</v>
      </c>
      <c r="G103">
        <v>1</v>
      </c>
      <c r="H103">
        <f t="shared" si="1"/>
        <v>2</v>
      </c>
    </row>
    <row r="104" spans="1:8" x14ac:dyDescent="0.3">
      <c r="A104" t="s">
        <v>115</v>
      </c>
      <c r="B104">
        <v>44</v>
      </c>
      <c r="C104" t="s">
        <v>39</v>
      </c>
      <c r="D104" t="s">
        <v>3</v>
      </c>
      <c r="E104">
        <v>1</v>
      </c>
      <c r="F104">
        <v>5</v>
      </c>
      <c r="G104">
        <v>1.5</v>
      </c>
      <c r="H104">
        <f t="shared" si="1"/>
        <v>6.5</v>
      </c>
    </row>
    <row r="105" spans="1:8" x14ac:dyDescent="0.3">
      <c r="A105" t="s">
        <v>115</v>
      </c>
      <c r="B105">
        <v>44</v>
      </c>
      <c r="C105" t="s">
        <v>53</v>
      </c>
      <c r="D105" t="s">
        <v>47</v>
      </c>
      <c r="E105">
        <v>2</v>
      </c>
      <c r="F105">
        <v>3</v>
      </c>
      <c r="G105">
        <v>1</v>
      </c>
      <c r="H105">
        <f t="shared" si="1"/>
        <v>4</v>
      </c>
    </row>
    <row r="106" spans="1:8" x14ac:dyDescent="0.3">
      <c r="A106" t="s">
        <v>115</v>
      </c>
      <c r="B106">
        <v>44</v>
      </c>
      <c r="C106" t="s">
        <v>95</v>
      </c>
      <c r="D106" t="s">
        <v>27</v>
      </c>
      <c r="E106">
        <v>3</v>
      </c>
      <c r="F106">
        <v>1</v>
      </c>
      <c r="G106">
        <v>0.5</v>
      </c>
      <c r="H106">
        <f t="shared" si="1"/>
        <v>1.5</v>
      </c>
    </row>
    <row r="107" spans="1:8" x14ac:dyDescent="0.3">
      <c r="A107" t="s">
        <v>115</v>
      </c>
      <c r="B107">
        <v>48</v>
      </c>
      <c r="C107" t="s">
        <v>42</v>
      </c>
      <c r="D107" t="s">
        <v>16</v>
      </c>
      <c r="E107">
        <v>1</v>
      </c>
      <c r="F107">
        <v>5</v>
      </c>
      <c r="G107">
        <v>1.5</v>
      </c>
      <c r="H107">
        <f t="shared" si="1"/>
        <v>6.5</v>
      </c>
    </row>
    <row r="108" spans="1:8" x14ac:dyDescent="0.3">
      <c r="A108" t="s">
        <v>115</v>
      </c>
      <c r="B108">
        <v>48</v>
      </c>
      <c r="C108" t="s">
        <v>97</v>
      </c>
      <c r="D108" t="s">
        <v>31</v>
      </c>
      <c r="E108">
        <v>2</v>
      </c>
      <c r="F108">
        <v>3</v>
      </c>
      <c r="G108">
        <v>1</v>
      </c>
      <c r="H108">
        <f t="shared" si="1"/>
        <v>4</v>
      </c>
    </row>
    <row r="109" spans="1:8" x14ac:dyDescent="0.3">
      <c r="A109" t="s">
        <v>115</v>
      </c>
      <c r="B109">
        <v>48</v>
      </c>
      <c r="C109" t="s">
        <v>96</v>
      </c>
      <c r="D109" t="s">
        <v>3</v>
      </c>
      <c r="E109">
        <v>3</v>
      </c>
      <c r="F109">
        <v>1</v>
      </c>
      <c r="G109">
        <v>0.5</v>
      </c>
      <c r="H109">
        <f t="shared" si="1"/>
        <v>1.5</v>
      </c>
    </row>
    <row r="110" spans="1:8" x14ac:dyDescent="0.3">
      <c r="A110" t="s">
        <v>115</v>
      </c>
      <c r="B110">
        <v>52</v>
      </c>
      <c r="C110" t="s">
        <v>54</v>
      </c>
      <c r="D110" t="s">
        <v>27</v>
      </c>
      <c r="E110">
        <v>0</v>
      </c>
      <c r="F110">
        <v>1</v>
      </c>
      <c r="G110">
        <v>0</v>
      </c>
      <c r="H110">
        <f t="shared" si="1"/>
        <v>1</v>
      </c>
    </row>
    <row r="111" spans="1:8" x14ac:dyDescent="0.3">
      <c r="A111" t="s">
        <v>115</v>
      </c>
      <c r="B111">
        <v>52</v>
      </c>
      <c r="C111" t="s">
        <v>43</v>
      </c>
      <c r="D111" t="s">
        <v>16</v>
      </c>
      <c r="E111">
        <v>1</v>
      </c>
      <c r="F111">
        <v>5</v>
      </c>
      <c r="G111">
        <v>1</v>
      </c>
      <c r="H111">
        <f t="shared" si="1"/>
        <v>6</v>
      </c>
    </row>
    <row r="112" spans="1:8" x14ac:dyDescent="0.3">
      <c r="A112" t="s">
        <v>115</v>
      </c>
      <c r="B112">
        <v>52</v>
      </c>
      <c r="C112" t="s">
        <v>41</v>
      </c>
      <c r="D112" t="s">
        <v>3</v>
      </c>
      <c r="E112">
        <v>2</v>
      </c>
      <c r="F112">
        <v>3</v>
      </c>
      <c r="G112">
        <v>0.5</v>
      </c>
      <c r="H112">
        <f t="shared" si="1"/>
        <v>3.5</v>
      </c>
    </row>
    <row r="113" spans="1:8" x14ac:dyDescent="0.3">
      <c r="A113" t="s">
        <v>115</v>
      </c>
      <c r="B113">
        <v>57</v>
      </c>
      <c r="C113" t="s">
        <v>55</v>
      </c>
      <c r="D113" t="s">
        <v>27</v>
      </c>
      <c r="E113">
        <v>1</v>
      </c>
      <c r="F113">
        <v>5</v>
      </c>
      <c r="G113">
        <v>1</v>
      </c>
      <c r="H113">
        <f t="shared" si="1"/>
        <v>6</v>
      </c>
    </row>
    <row r="114" spans="1:8" x14ac:dyDescent="0.3">
      <c r="A114" t="s">
        <v>116</v>
      </c>
      <c r="B114">
        <v>42</v>
      </c>
      <c r="C114" s="1" t="s">
        <v>66</v>
      </c>
      <c r="D114" t="s">
        <v>110</v>
      </c>
      <c r="E114" s="1">
        <v>1</v>
      </c>
      <c r="F114">
        <v>5</v>
      </c>
      <c r="G114">
        <v>1</v>
      </c>
      <c r="H114">
        <f t="shared" si="1"/>
        <v>6</v>
      </c>
    </row>
    <row r="115" spans="1:8" x14ac:dyDescent="0.3">
      <c r="A115" t="s">
        <v>116</v>
      </c>
      <c r="B115">
        <v>46</v>
      </c>
      <c r="C115" s="1" t="s">
        <v>48</v>
      </c>
      <c r="D115" t="s">
        <v>47</v>
      </c>
      <c r="E115" s="1">
        <v>1</v>
      </c>
      <c r="F115">
        <v>5</v>
      </c>
      <c r="G115">
        <v>2</v>
      </c>
      <c r="H115">
        <f t="shared" si="1"/>
        <v>7</v>
      </c>
    </row>
    <row r="116" spans="1:8" x14ac:dyDescent="0.3">
      <c r="A116" t="s">
        <v>116</v>
      </c>
      <c r="B116">
        <v>46</v>
      </c>
      <c r="C116" s="1" t="s">
        <v>9</v>
      </c>
      <c r="D116" t="s">
        <v>3</v>
      </c>
      <c r="E116" s="1">
        <v>2</v>
      </c>
      <c r="F116">
        <v>3</v>
      </c>
      <c r="G116">
        <v>1</v>
      </c>
      <c r="H116">
        <f t="shared" si="1"/>
        <v>4</v>
      </c>
    </row>
    <row r="117" spans="1:8" x14ac:dyDescent="0.3">
      <c r="A117" t="s">
        <v>116</v>
      </c>
      <c r="B117">
        <v>46</v>
      </c>
      <c r="C117" s="1" t="s">
        <v>26</v>
      </c>
      <c r="D117" t="s">
        <v>27</v>
      </c>
      <c r="E117" s="1">
        <v>3</v>
      </c>
      <c r="F117">
        <v>1</v>
      </c>
      <c r="G117">
        <v>0.5</v>
      </c>
      <c r="H117">
        <f t="shared" si="1"/>
        <v>1.5</v>
      </c>
    </row>
    <row r="118" spans="1:8" x14ac:dyDescent="0.3">
      <c r="A118" t="s">
        <v>116</v>
      </c>
      <c r="B118">
        <v>50</v>
      </c>
      <c r="C118" s="1" t="s">
        <v>65</v>
      </c>
      <c r="D118" t="s">
        <v>7</v>
      </c>
      <c r="E118" s="1">
        <v>1</v>
      </c>
      <c r="F118">
        <v>5</v>
      </c>
      <c r="G118">
        <v>2</v>
      </c>
      <c r="H118">
        <f t="shared" si="1"/>
        <v>7</v>
      </c>
    </row>
    <row r="119" spans="1:8" x14ac:dyDescent="0.3">
      <c r="A119" t="s">
        <v>116</v>
      </c>
      <c r="B119">
        <v>50</v>
      </c>
      <c r="C119" s="1" t="s">
        <v>64</v>
      </c>
      <c r="D119" t="s">
        <v>3</v>
      </c>
      <c r="E119" s="1">
        <v>2</v>
      </c>
      <c r="F119">
        <v>3</v>
      </c>
      <c r="G119">
        <v>1.5</v>
      </c>
      <c r="H119">
        <f t="shared" si="1"/>
        <v>4.5</v>
      </c>
    </row>
    <row r="120" spans="1:8" x14ac:dyDescent="0.3">
      <c r="A120" t="s">
        <v>116</v>
      </c>
      <c r="B120">
        <v>50</v>
      </c>
      <c r="C120" s="1" t="s">
        <v>63</v>
      </c>
      <c r="D120" t="s">
        <v>3</v>
      </c>
      <c r="E120" s="1">
        <v>3</v>
      </c>
      <c r="F120">
        <v>1</v>
      </c>
      <c r="G120">
        <v>1</v>
      </c>
      <c r="H120">
        <f t="shared" si="1"/>
        <v>2</v>
      </c>
    </row>
    <row r="121" spans="1:8" x14ac:dyDescent="0.3">
      <c r="A121" t="s">
        <v>116</v>
      </c>
      <c r="B121">
        <v>50</v>
      </c>
      <c r="C121" s="1" t="s">
        <v>28</v>
      </c>
      <c r="D121" t="s">
        <v>23</v>
      </c>
      <c r="E121" s="1">
        <v>4</v>
      </c>
      <c r="F121">
        <v>0</v>
      </c>
      <c r="G121">
        <v>0.5</v>
      </c>
      <c r="H121">
        <f t="shared" si="1"/>
        <v>0.5</v>
      </c>
    </row>
    <row r="122" spans="1:8" x14ac:dyDescent="0.3">
      <c r="A122" t="s">
        <v>116</v>
      </c>
      <c r="B122">
        <v>55</v>
      </c>
      <c r="C122" s="1" t="s">
        <v>32</v>
      </c>
      <c r="D122" t="s">
        <v>18</v>
      </c>
      <c r="E122" s="1">
        <v>1</v>
      </c>
      <c r="F122">
        <v>5</v>
      </c>
      <c r="G122">
        <v>2.5</v>
      </c>
      <c r="H122">
        <f t="shared" si="1"/>
        <v>7.5</v>
      </c>
    </row>
    <row r="123" spans="1:8" x14ac:dyDescent="0.3">
      <c r="A123" t="s">
        <v>116</v>
      </c>
      <c r="B123">
        <v>55</v>
      </c>
      <c r="C123" s="1" t="s">
        <v>59</v>
      </c>
      <c r="D123" t="s">
        <v>8</v>
      </c>
      <c r="E123" s="1">
        <v>2</v>
      </c>
      <c r="F123">
        <v>3</v>
      </c>
      <c r="G123">
        <v>2</v>
      </c>
      <c r="H123">
        <f t="shared" si="1"/>
        <v>5</v>
      </c>
    </row>
    <row r="124" spans="1:8" x14ac:dyDescent="0.3">
      <c r="A124" t="s">
        <v>116</v>
      </c>
      <c r="B124">
        <v>55</v>
      </c>
      <c r="C124" s="1" t="s">
        <v>57</v>
      </c>
      <c r="D124" t="s">
        <v>110</v>
      </c>
      <c r="E124" s="1">
        <v>3</v>
      </c>
      <c r="F124">
        <v>1</v>
      </c>
      <c r="G124">
        <v>1.5</v>
      </c>
      <c r="H124">
        <f t="shared" si="1"/>
        <v>2.5</v>
      </c>
    </row>
    <row r="125" spans="1:8" x14ac:dyDescent="0.3">
      <c r="A125" t="s">
        <v>116</v>
      </c>
      <c r="B125">
        <v>55</v>
      </c>
      <c r="C125" s="1" t="s">
        <v>104</v>
      </c>
      <c r="D125" t="s">
        <v>47</v>
      </c>
      <c r="E125" s="1">
        <v>4</v>
      </c>
      <c r="F125">
        <v>0</v>
      </c>
      <c r="G125">
        <v>1</v>
      </c>
      <c r="H125">
        <f t="shared" si="1"/>
        <v>1</v>
      </c>
    </row>
    <row r="126" spans="1:8" x14ac:dyDescent="0.3">
      <c r="A126" t="s">
        <v>116</v>
      </c>
      <c r="B126">
        <v>55</v>
      </c>
      <c r="C126" s="1" t="s">
        <v>103</v>
      </c>
      <c r="D126" t="s">
        <v>5</v>
      </c>
      <c r="E126" s="1">
        <v>5</v>
      </c>
      <c r="F126">
        <v>0</v>
      </c>
      <c r="G126">
        <v>0.5</v>
      </c>
      <c r="H126">
        <f t="shared" si="1"/>
        <v>0.5</v>
      </c>
    </row>
    <row r="127" spans="1:8" x14ac:dyDescent="0.3">
      <c r="A127" t="s">
        <v>116</v>
      </c>
      <c r="B127">
        <v>60</v>
      </c>
      <c r="C127" s="1" t="s">
        <v>58</v>
      </c>
      <c r="D127" t="s">
        <v>110</v>
      </c>
      <c r="E127" s="1">
        <v>1</v>
      </c>
      <c r="F127">
        <v>5</v>
      </c>
      <c r="G127">
        <v>2.5</v>
      </c>
      <c r="H127">
        <f t="shared" si="1"/>
        <v>7.5</v>
      </c>
    </row>
    <row r="128" spans="1:8" x14ac:dyDescent="0.3">
      <c r="A128" t="s">
        <v>116</v>
      </c>
      <c r="B128">
        <v>60</v>
      </c>
      <c r="C128" s="1" t="s">
        <v>62</v>
      </c>
      <c r="D128" t="s">
        <v>47</v>
      </c>
      <c r="E128" s="1">
        <v>2</v>
      </c>
      <c r="F128">
        <v>3</v>
      </c>
      <c r="G128">
        <v>2</v>
      </c>
      <c r="H128">
        <f t="shared" si="1"/>
        <v>5</v>
      </c>
    </row>
    <row r="129" spans="1:8" x14ac:dyDescent="0.3">
      <c r="A129" t="s">
        <v>116</v>
      </c>
      <c r="B129">
        <v>60</v>
      </c>
      <c r="C129" s="1" t="s">
        <v>100</v>
      </c>
      <c r="D129" t="s">
        <v>101</v>
      </c>
      <c r="E129" s="1">
        <v>3</v>
      </c>
      <c r="F129">
        <v>1</v>
      </c>
      <c r="G129">
        <v>1.5</v>
      </c>
      <c r="H129">
        <f t="shared" si="1"/>
        <v>2.5</v>
      </c>
    </row>
    <row r="130" spans="1:8" x14ac:dyDescent="0.3">
      <c r="A130" t="s">
        <v>116</v>
      </c>
      <c r="B130">
        <v>60</v>
      </c>
      <c r="C130" s="1" t="s">
        <v>50</v>
      </c>
      <c r="D130" t="s">
        <v>47</v>
      </c>
      <c r="E130" s="1">
        <v>4</v>
      </c>
      <c r="F130">
        <v>0</v>
      </c>
      <c r="G130">
        <v>1</v>
      </c>
      <c r="H130">
        <f t="shared" ref="H130:H193" si="2">F130+G130</f>
        <v>1</v>
      </c>
    </row>
    <row r="131" spans="1:8" x14ac:dyDescent="0.3">
      <c r="A131" t="s">
        <v>116</v>
      </c>
      <c r="B131">
        <v>60</v>
      </c>
      <c r="C131" s="1" t="s">
        <v>102</v>
      </c>
      <c r="D131" t="s">
        <v>109</v>
      </c>
      <c r="E131" s="1">
        <v>5</v>
      </c>
      <c r="F131">
        <v>0</v>
      </c>
      <c r="G131">
        <v>0.5</v>
      </c>
      <c r="H131">
        <f t="shared" si="2"/>
        <v>0.5</v>
      </c>
    </row>
    <row r="132" spans="1:8" x14ac:dyDescent="0.3">
      <c r="A132" t="s">
        <v>116</v>
      </c>
      <c r="B132">
        <v>66</v>
      </c>
      <c r="C132" s="1" t="s">
        <v>106</v>
      </c>
      <c r="D132" t="s">
        <v>101</v>
      </c>
      <c r="E132" s="1">
        <v>1</v>
      </c>
      <c r="F132">
        <v>5</v>
      </c>
      <c r="G132">
        <v>1.5</v>
      </c>
      <c r="H132">
        <f t="shared" si="2"/>
        <v>6.5</v>
      </c>
    </row>
    <row r="133" spans="1:8" x14ac:dyDescent="0.3">
      <c r="A133" t="s">
        <v>116</v>
      </c>
      <c r="B133">
        <v>66</v>
      </c>
      <c r="C133" s="1" t="s">
        <v>68</v>
      </c>
      <c r="D133" t="s">
        <v>8</v>
      </c>
      <c r="E133" s="1">
        <v>2</v>
      </c>
      <c r="F133">
        <v>3</v>
      </c>
      <c r="G133">
        <v>1</v>
      </c>
      <c r="H133">
        <f t="shared" si="2"/>
        <v>4</v>
      </c>
    </row>
    <row r="134" spans="1:8" x14ac:dyDescent="0.3">
      <c r="A134" t="s">
        <v>116</v>
      </c>
      <c r="B134">
        <v>66</v>
      </c>
      <c r="C134" s="1" t="s">
        <v>67</v>
      </c>
      <c r="D134" t="s">
        <v>31</v>
      </c>
      <c r="E134" s="1">
        <v>3</v>
      </c>
      <c r="F134">
        <v>1</v>
      </c>
      <c r="G134">
        <v>0.5</v>
      </c>
      <c r="H134">
        <f t="shared" si="2"/>
        <v>1.5</v>
      </c>
    </row>
    <row r="135" spans="1:8" x14ac:dyDescent="0.3">
      <c r="A135" t="s">
        <v>116</v>
      </c>
      <c r="B135">
        <v>73</v>
      </c>
      <c r="C135" s="1" t="s">
        <v>61</v>
      </c>
      <c r="D135" t="s">
        <v>47</v>
      </c>
      <c r="E135" s="1">
        <v>1</v>
      </c>
      <c r="F135">
        <v>5</v>
      </c>
      <c r="G135">
        <v>1.5</v>
      </c>
      <c r="H135">
        <f t="shared" si="2"/>
        <v>6.5</v>
      </c>
    </row>
    <row r="136" spans="1:8" x14ac:dyDescent="0.3">
      <c r="A136" t="s">
        <v>116</v>
      </c>
      <c r="B136">
        <v>73</v>
      </c>
      <c r="C136" s="1" t="s">
        <v>60</v>
      </c>
      <c r="D136" t="s">
        <v>3</v>
      </c>
      <c r="E136" s="1">
        <v>2</v>
      </c>
      <c r="F136">
        <v>3</v>
      </c>
      <c r="G136">
        <v>1</v>
      </c>
      <c r="H136">
        <f t="shared" si="2"/>
        <v>4</v>
      </c>
    </row>
    <row r="137" spans="1:8" x14ac:dyDescent="0.3">
      <c r="A137" t="s">
        <v>116</v>
      </c>
      <c r="B137">
        <v>73</v>
      </c>
      <c r="C137" s="1" t="s">
        <v>105</v>
      </c>
      <c r="D137" t="s">
        <v>5</v>
      </c>
      <c r="E137" s="1">
        <v>3</v>
      </c>
      <c r="F137">
        <v>1</v>
      </c>
      <c r="G137">
        <v>0.5</v>
      </c>
      <c r="H137">
        <f t="shared" si="2"/>
        <v>1.5</v>
      </c>
    </row>
    <row r="138" spans="1:8" x14ac:dyDescent="0.3">
      <c r="A138" t="s">
        <v>116</v>
      </c>
      <c r="B138" t="s">
        <v>69</v>
      </c>
      <c r="C138" s="1" t="s">
        <v>70</v>
      </c>
      <c r="D138" t="s">
        <v>7</v>
      </c>
      <c r="E138" s="1">
        <v>1</v>
      </c>
      <c r="F138">
        <v>5</v>
      </c>
      <c r="G138">
        <v>1</v>
      </c>
      <c r="H138">
        <f t="shared" si="2"/>
        <v>6</v>
      </c>
    </row>
    <row r="139" spans="1:8" x14ac:dyDescent="0.3">
      <c r="A139" t="s">
        <v>116</v>
      </c>
      <c r="B139" t="s">
        <v>69</v>
      </c>
      <c r="C139" s="1" t="s">
        <v>52</v>
      </c>
      <c r="D139" t="s">
        <v>5</v>
      </c>
      <c r="E139" s="1">
        <v>2</v>
      </c>
      <c r="F139">
        <v>3</v>
      </c>
      <c r="G139">
        <v>0.5</v>
      </c>
      <c r="H139">
        <f t="shared" si="2"/>
        <v>3.5</v>
      </c>
    </row>
    <row r="140" spans="1:8" x14ac:dyDescent="0.3">
      <c r="A140" t="s">
        <v>139</v>
      </c>
      <c r="B140">
        <v>40</v>
      </c>
      <c r="C140" t="s">
        <v>249</v>
      </c>
      <c r="D140" s="1" t="s">
        <v>31</v>
      </c>
      <c r="E140">
        <v>1</v>
      </c>
      <c r="F140">
        <v>5</v>
      </c>
      <c r="G140">
        <v>0.5</v>
      </c>
      <c r="H140">
        <f t="shared" si="2"/>
        <v>5.5</v>
      </c>
    </row>
    <row r="141" spans="1:8" x14ac:dyDescent="0.3">
      <c r="A141" t="s">
        <v>139</v>
      </c>
      <c r="B141">
        <v>44</v>
      </c>
      <c r="C141" t="s">
        <v>122</v>
      </c>
      <c r="D141" t="s">
        <v>23</v>
      </c>
      <c r="E141">
        <v>1</v>
      </c>
      <c r="F141">
        <v>5</v>
      </c>
      <c r="G141">
        <v>1</v>
      </c>
      <c r="H141">
        <f t="shared" si="2"/>
        <v>6</v>
      </c>
    </row>
    <row r="142" spans="1:8" x14ac:dyDescent="0.3">
      <c r="A142" t="s">
        <v>139</v>
      </c>
      <c r="B142">
        <v>44</v>
      </c>
      <c r="C142" t="s">
        <v>121</v>
      </c>
      <c r="D142" t="s">
        <v>5</v>
      </c>
      <c r="E142">
        <v>2</v>
      </c>
      <c r="F142">
        <v>3</v>
      </c>
      <c r="G142">
        <v>0.5</v>
      </c>
      <c r="H142">
        <f t="shared" si="2"/>
        <v>3.5</v>
      </c>
    </row>
    <row r="143" spans="1:8" x14ac:dyDescent="0.3">
      <c r="A143" t="s">
        <v>139</v>
      </c>
      <c r="B143">
        <v>48</v>
      </c>
      <c r="C143" t="s">
        <v>124</v>
      </c>
      <c r="D143" t="s">
        <v>101</v>
      </c>
      <c r="E143">
        <v>1</v>
      </c>
      <c r="F143">
        <v>5</v>
      </c>
      <c r="G143">
        <v>1</v>
      </c>
      <c r="H143">
        <f t="shared" si="2"/>
        <v>6</v>
      </c>
    </row>
    <row r="144" spans="1:8" x14ac:dyDescent="0.3">
      <c r="A144" t="s">
        <v>139</v>
      </c>
      <c r="B144">
        <v>48</v>
      </c>
      <c r="C144" t="s">
        <v>123</v>
      </c>
      <c r="D144" t="s">
        <v>7</v>
      </c>
      <c r="E144">
        <v>2</v>
      </c>
      <c r="F144">
        <v>3</v>
      </c>
      <c r="G144">
        <v>0.5</v>
      </c>
      <c r="H144">
        <f t="shared" si="2"/>
        <v>3.5</v>
      </c>
    </row>
    <row r="145" spans="1:8" x14ac:dyDescent="0.3">
      <c r="A145" t="s">
        <v>139</v>
      </c>
      <c r="B145">
        <v>52</v>
      </c>
      <c r="C145" t="s">
        <v>127</v>
      </c>
      <c r="D145" t="s">
        <v>47</v>
      </c>
      <c r="E145">
        <v>1</v>
      </c>
      <c r="F145">
        <v>5</v>
      </c>
      <c r="G145">
        <v>2</v>
      </c>
      <c r="H145">
        <f t="shared" si="2"/>
        <v>7</v>
      </c>
    </row>
    <row r="146" spans="1:8" x14ac:dyDescent="0.3">
      <c r="A146" t="s">
        <v>139</v>
      </c>
      <c r="B146">
        <v>52</v>
      </c>
      <c r="C146" t="s">
        <v>128</v>
      </c>
      <c r="D146" t="s">
        <v>23</v>
      </c>
      <c r="E146">
        <v>2</v>
      </c>
      <c r="F146">
        <v>3</v>
      </c>
      <c r="G146">
        <v>1.5</v>
      </c>
      <c r="H146">
        <f t="shared" si="2"/>
        <v>4.5</v>
      </c>
    </row>
    <row r="147" spans="1:8" x14ac:dyDescent="0.3">
      <c r="A147" t="s">
        <v>139</v>
      </c>
      <c r="B147">
        <v>52</v>
      </c>
      <c r="C147" t="s">
        <v>126</v>
      </c>
      <c r="D147" t="s">
        <v>18</v>
      </c>
      <c r="E147">
        <v>3</v>
      </c>
      <c r="F147">
        <v>1</v>
      </c>
      <c r="G147">
        <v>1</v>
      </c>
      <c r="H147">
        <f t="shared" si="2"/>
        <v>2</v>
      </c>
    </row>
    <row r="148" spans="1:8" x14ac:dyDescent="0.3">
      <c r="A148" t="s">
        <v>139</v>
      </c>
      <c r="B148">
        <v>52</v>
      </c>
      <c r="C148" t="s">
        <v>125</v>
      </c>
      <c r="D148" t="s">
        <v>7</v>
      </c>
      <c r="E148">
        <v>4</v>
      </c>
      <c r="F148">
        <v>0</v>
      </c>
      <c r="G148">
        <v>0.5</v>
      </c>
      <c r="H148">
        <f t="shared" si="2"/>
        <v>0.5</v>
      </c>
    </row>
    <row r="149" spans="1:8" x14ac:dyDescent="0.3">
      <c r="A149" t="s">
        <v>139</v>
      </c>
      <c r="B149">
        <v>57</v>
      </c>
      <c r="C149" t="s">
        <v>130</v>
      </c>
      <c r="D149" s="3" t="s">
        <v>110</v>
      </c>
      <c r="E149">
        <v>1</v>
      </c>
      <c r="F149">
        <v>5</v>
      </c>
      <c r="G149">
        <v>2</v>
      </c>
      <c r="H149">
        <f t="shared" si="2"/>
        <v>7</v>
      </c>
    </row>
    <row r="150" spans="1:8" x14ac:dyDescent="0.3">
      <c r="A150" t="s">
        <v>139</v>
      </c>
      <c r="B150">
        <v>57</v>
      </c>
      <c r="C150" t="s">
        <v>129</v>
      </c>
      <c r="D150" t="s">
        <v>5</v>
      </c>
      <c r="E150">
        <v>2</v>
      </c>
      <c r="F150">
        <v>3</v>
      </c>
      <c r="G150">
        <v>1.5</v>
      </c>
      <c r="H150">
        <f t="shared" si="2"/>
        <v>4.5</v>
      </c>
    </row>
    <row r="151" spans="1:8" x14ac:dyDescent="0.3">
      <c r="A151" t="s">
        <v>139</v>
      </c>
      <c r="B151">
        <v>57</v>
      </c>
      <c r="C151" t="s">
        <v>131</v>
      </c>
      <c r="D151" s="3" t="s">
        <v>101</v>
      </c>
      <c r="E151">
        <v>3</v>
      </c>
      <c r="F151">
        <v>1</v>
      </c>
      <c r="G151">
        <v>1</v>
      </c>
      <c r="H151">
        <f t="shared" si="2"/>
        <v>2</v>
      </c>
    </row>
    <row r="152" spans="1:8" x14ac:dyDescent="0.3">
      <c r="A152" t="s">
        <v>139</v>
      </c>
      <c r="B152">
        <v>57</v>
      </c>
      <c r="C152" t="s">
        <v>132</v>
      </c>
      <c r="D152" s="3" t="s">
        <v>23</v>
      </c>
      <c r="E152">
        <v>4</v>
      </c>
      <c r="F152">
        <v>0</v>
      </c>
      <c r="G152">
        <v>0.5</v>
      </c>
      <c r="H152">
        <f t="shared" si="2"/>
        <v>0.5</v>
      </c>
    </row>
    <row r="153" spans="1:8" x14ac:dyDescent="0.3">
      <c r="A153" t="s">
        <v>139</v>
      </c>
      <c r="B153">
        <v>63</v>
      </c>
      <c r="C153" t="s">
        <v>138</v>
      </c>
      <c r="D153" s="1" t="s">
        <v>47</v>
      </c>
      <c r="E153">
        <v>1</v>
      </c>
      <c r="F153">
        <v>5</v>
      </c>
      <c r="G153">
        <v>2</v>
      </c>
      <c r="H153">
        <f t="shared" si="2"/>
        <v>7</v>
      </c>
    </row>
    <row r="154" spans="1:8" x14ac:dyDescent="0.3">
      <c r="A154" t="s">
        <v>139</v>
      </c>
      <c r="B154">
        <v>63</v>
      </c>
      <c r="C154" t="s">
        <v>135</v>
      </c>
      <c r="D154" s="1" t="s">
        <v>27</v>
      </c>
      <c r="E154">
        <v>2</v>
      </c>
      <c r="F154">
        <v>3</v>
      </c>
      <c r="G154">
        <v>1</v>
      </c>
      <c r="H154">
        <f t="shared" si="2"/>
        <v>4</v>
      </c>
    </row>
    <row r="155" spans="1:8" x14ac:dyDescent="0.3">
      <c r="A155" t="s">
        <v>139</v>
      </c>
      <c r="B155">
        <v>63</v>
      </c>
      <c r="C155" t="s">
        <v>137</v>
      </c>
      <c r="D155" s="1" t="s">
        <v>111</v>
      </c>
      <c r="E155">
        <v>3</v>
      </c>
      <c r="F155">
        <v>1</v>
      </c>
      <c r="G155">
        <v>1</v>
      </c>
      <c r="H155">
        <f t="shared" si="2"/>
        <v>2</v>
      </c>
    </row>
    <row r="156" spans="1:8" x14ac:dyDescent="0.3">
      <c r="A156" t="s">
        <v>139</v>
      </c>
      <c r="B156">
        <v>63</v>
      </c>
      <c r="C156" t="s">
        <v>136</v>
      </c>
      <c r="D156" s="1" t="s">
        <v>111</v>
      </c>
      <c r="E156">
        <v>4</v>
      </c>
      <c r="F156">
        <v>0</v>
      </c>
      <c r="G156">
        <v>0.5</v>
      </c>
      <c r="H156">
        <f t="shared" si="2"/>
        <v>0.5</v>
      </c>
    </row>
    <row r="157" spans="1:8" x14ac:dyDescent="0.3">
      <c r="A157" t="s">
        <v>139</v>
      </c>
      <c r="B157">
        <v>63</v>
      </c>
      <c r="C157" t="s">
        <v>133</v>
      </c>
      <c r="D157" s="3" t="s">
        <v>134</v>
      </c>
      <c r="E157">
        <v>5</v>
      </c>
      <c r="F157">
        <v>0</v>
      </c>
      <c r="G157">
        <v>0.5</v>
      </c>
      <c r="H157">
        <f t="shared" si="2"/>
        <v>0.5</v>
      </c>
    </row>
    <row r="158" spans="1:8" x14ac:dyDescent="0.3">
      <c r="A158" t="s">
        <v>139</v>
      </c>
      <c r="B158" t="s">
        <v>117</v>
      </c>
      <c r="C158" t="s">
        <v>119</v>
      </c>
      <c r="D158" s="1" t="s">
        <v>16</v>
      </c>
      <c r="E158">
        <v>1</v>
      </c>
      <c r="F158">
        <v>5</v>
      </c>
      <c r="G158">
        <v>1</v>
      </c>
      <c r="H158">
        <f t="shared" si="2"/>
        <v>6</v>
      </c>
    </row>
    <row r="159" spans="1:8" x14ac:dyDescent="0.3">
      <c r="A159" t="s">
        <v>139</v>
      </c>
      <c r="B159" t="s">
        <v>117</v>
      </c>
      <c r="C159" t="s">
        <v>118</v>
      </c>
      <c r="D159" t="s">
        <v>101</v>
      </c>
      <c r="E159">
        <v>2</v>
      </c>
      <c r="F159">
        <v>3</v>
      </c>
      <c r="G159">
        <v>0.5</v>
      </c>
      <c r="H159">
        <f t="shared" si="2"/>
        <v>3.5</v>
      </c>
    </row>
    <row r="160" spans="1:8" x14ac:dyDescent="0.3">
      <c r="A160" t="s">
        <v>162</v>
      </c>
      <c r="B160">
        <v>46</v>
      </c>
      <c r="C160" t="s">
        <v>175</v>
      </c>
      <c r="D160" s="1" t="s">
        <v>27</v>
      </c>
      <c r="E160">
        <v>1</v>
      </c>
      <c r="F160">
        <v>5</v>
      </c>
      <c r="G160">
        <v>1</v>
      </c>
      <c r="H160">
        <f t="shared" si="2"/>
        <v>6</v>
      </c>
    </row>
    <row r="161" spans="1:8" x14ac:dyDescent="0.3">
      <c r="A161" t="s">
        <v>162</v>
      </c>
      <c r="B161">
        <v>55</v>
      </c>
      <c r="C161" t="s">
        <v>180</v>
      </c>
      <c r="D161" s="1" t="s">
        <v>7</v>
      </c>
      <c r="E161">
        <v>3</v>
      </c>
      <c r="F161">
        <v>1</v>
      </c>
      <c r="G161">
        <v>1</v>
      </c>
      <c r="H161">
        <f t="shared" si="2"/>
        <v>2</v>
      </c>
    </row>
    <row r="162" spans="1:8" x14ac:dyDescent="0.3">
      <c r="A162" t="s">
        <v>162</v>
      </c>
      <c r="B162">
        <v>60</v>
      </c>
      <c r="C162" t="s">
        <v>169</v>
      </c>
      <c r="D162" s="1" t="s">
        <v>16</v>
      </c>
      <c r="E162">
        <v>3</v>
      </c>
      <c r="F162">
        <v>1</v>
      </c>
      <c r="G162">
        <v>1</v>
      </c>
      <c r="H162">
        <f t="shared" si="2"/>
        <v>2</v>
      </c>
    </row>
    <row r="163" spans="1:8" x14ac:dyDescent="0.3">
      <c r="A163" t="s">
        <v>162</v>
      </c>
      <c r="B163">
        <v>60</v>
      </c>
      <c r="C163" t="s">
        <v>170</v>
      </c>
      <c r="D163" s="1" t="s">
        <v>8</v>
      </c>
      <c r="E163">
        <v>3</v>
      </c>
      <c r="F163">
        <v>1</v>
      </c>
      <c r="G163">
        <v>1</v>
      </c>
      <c r="H163">
        <f t="shared" si="2"/>
        <v>2</v>
      </c>
    </row>
    <row r="164" spans="1:8" x14ac:dyDescent="0.3">
      <c r="A164" t="s">
        <v>162</v>
      </c>
      <c r="B164">
        <v>60</v>
      </c>
      <c r="C164" t="s">
        <v>167</v>
      </c>
      <c r="D164" s="1" t="s">
        <v>168</v>
      </c>
      <c r="E164">
        <v>5</v>
      </c>
      <c r="F164">
        <v>0</v>
      </c>
      <c r="G164">
        <v>1</v>
      </c>
      <c r="H164">
        <f t="shared" si="2"/>
        <v>1</v>
      </c>
    </row>
    <row r="165" spans="1:8" x14ac:dyDescent="0.3">
      <c r="A165" t="s">
        <v>162</v>
      </c>
      <c r="B165">
        <v>66</v>
      </c>
      <c r="C165" t="s">
        <v>174</v>
      </c>
      <c r="D165" s="1" t="s">
        <v>31</v>
      </c>
      <c r="E165">
        <v>1</v>
      </c>
      <c r="F165">
        <v>5</v>
      </c>
      <c r="G165">
        <v>1.5</v>
      </c>
      <c r="H165">
        <f t="shared" si="2"/>
        <v>6.5</v>
      </c>
    </row>
    <row r="166" spans="1:8" x14ac:dyDescent="0.3">
      <c r="A166" t="s">
        <v>162</v>
      </c>
      <c r="B166">
        <v>66</v>
      </c>
      <c r="C166" t="s">
        <v>144</v>
      </c>
      <c r="D166" s="1" t="s">
        <v>3</v>
      </c>
      <c r="E166">
        <v>2</v>
      </c>
      <c r="F166">
        <v>3</v>
      </c>
      <c r="G166">
        <v>1</v>
      </c>
      <c r="H166">
        <f t="shared" si="2"/>
        <v>4</v>
      </c>
    </row>
    <row r="167" spans="1:8" x14ac:dyDescent="0.3">
      <c r="A167" t="s">
        <v>162</v>
      </c>
      <c r="B167">
        <v>66</v>
      </c>
      <c r="C167" t="s">
        <v>173</v>
      </c>
      <c r="D167" s="1" t="s">
        <v>16</v>
      </c>
      <c r="E167">
        <v>3</v>
      </c>
      <c r="F167">
        <v>1</v>
      </c>
      <c r="G167">
        <v>1</v>
      </c>
      <c r="H167">
        <f t="shared" si="2"/>
        <v>2</v>
      </c>
    </row>
    <row r="168" spans="1:8" x14ac:dyDescent="0.3">
      <c r="A168" t="s">
        <v>162</v>
      </c>
      <c r="B168">
        <v>66</v>
      </c>
      <c r="C168" t="s">
        <v>172</v>
      </c>
      <c r="D168" s="1" t="s">
        <v>8</v>
      </c>
      <c r="E168">
        <v>5</v>
      </c>
      <c r="F168">
        <v>0</v>
      </c>
      <c r="G168">
        <v>0.5</v>
      </c>
      <c r="H168">
        <f t="shared" si="2"/>
        <v>0.5</v>
      </c>
    </row>
    <row r="169" spans="1:8" x14ac:dyDescent="0.3">
      <c r="A169" t="s">
        <v>162</v>
      </c>
      <c r="B169">
        <v>66</v>
      </c>
      <c r="C169" t="s">
        <v>171</v>
      </c>
      <c r="D169" s="1" t="s">
        <v>7</v>
      </c>
      <c r="E169">
        <v>5</v>
      </c>
      <c r="F169">
        <v>0</v>
      </c>
      <c r="G169">
        <v>1</v>
      </c>
      <c r="H169">
        <f t="shared" si="2"/>
        <v>1</v>
      </c>
    </row>
    <row r="170" spans="1:8" x14ac:dyDescent="0.3">
      <c r="A170" t="s">
        <v>162</v>
      </c>
      <c r="B170">
        <v>73</v>
      </c>
      <c r="C170" t="s">
        <v>147</v>
      </c>
      <c r="D170" s="1" t="s">
        <v>5</v>
      </c>
      <c r="E170">
        <v>1</v>
      </c>
      <c r="F170">
        <v>5</v>
      </c>
      <c r="G170">
        <v>2</v>
      </c>
      <c r="H170">
        <f t="shared" si="2"/>
        <v>7</v>
      </c>
    </row>
    <row r="171" spans="1:8" x14ac:dyDescent="0.3">
      <c r="A171" t="s">
        <v>162</v>
      </c>
      <c r="B171">
        <v>73</v>
      </c>
      <c r="C171" t="s">
        <v>166</v>
      </c>
      <c r="D171" s="1" t="s">
        <v>16</v>
      </c>
      <c r="E171">
        <v>2</v>
      </c>
      <c r="F171">
        <v>3</v>
      </c>
      <c r="G171">
        <v>1</v>
      </c>
      <c r="H171">
        <f t="shared" si="2"/>
        <v>4</v>
      </c>
    </row>
    <row r="172" spans="1:8" x14ac:dyDescent="0.3">
      <c r="A172" t="s">
        <v>162</v>
      </c>
      <c r="B172">
        <v>73</v>
      </c>
      <c r="C172" t="s">
        <v>163</v>
      </c>
      <c r="D172" s="1" t="s">
        <v>31</v>
      </c>
      <c r="E172">
        <v>3</v>
      </c>
      <c r="F172">
        <v>1</v>
      </c>
      <c r="G172">
        <v>1.5</v>
      </c>
      <c r="H172">
        <f t="shared" si="2"/>
        <v>2.5</v>
      </c>
    </row>
    <row r="173" spans="1:8" x14ac:dyDescent="0.3">
      <c r="A173" t="s">
        <v>162</v>
      </c>
      <c r="B173">
        <v>73</v>
      </c>
      <c r="C173" t="s">
        <v>164</v>
      </c>
      <c r="D173" s="1" t="s">
        <v>7</v>
      </c>
      <c r="E173">
        <v>3</v>
      </c>
      <c r="F173">
        <v>1</v>
      </c>
      <c r="G173">
        <v>1</v>
      </c>
      <c r="H173">
        <f t="shared" si="2"/>
        <v>2</v>
      </c>
    </row>
    <row r="174" spans="1:8" x14ac:dyDescent="0.3">
      <c r="A174" t="s">
        <v>162</v>
      </c>
      <c r="B174">
        <v>73</v>
      </c>
      <c r="C174" t="s">
        <v>165</v>
      </c>
      <c r="D174" s="1" t="s">
        <v>110</v>
      </c>
      <c r="E174">
        <v>5</v>
      </c>
      <c r="F174">
        <v>0</v>
      </c>
      <c r="G174">
        <v>0.5</v>
      </c>
      <c r="H174">
        <f t="shared" si="2"/>
        <v>0.5</v>
      </c>
    </row>
    <row r="175" spans="1:8" x14ac:dyDescent="0.3">
      <c r="A175" t="s">
        <v>162</v>
      </c>
      <c r="B175">
        <v>81</v>
      </c>
      <c r="C175" t="s">
        <v>176</v>
      </c>
      <c r="D175" s="1" t="s">
        <v>7</v>
      </c>
      <c r="E175">
        <v>1</v>
      </c>
      <c r="F175">
        <v>5</v>
      </c>
      <c r="G175">
        <v>1</v>
      </c>
      <c r="H175">
        <f t="shared" si="2"/>
        <v>6</v>
      </c>
    </row>
    <row r="176" spans="1:8" x14ac:dyDescent="0.3">
      <c r="A176" t="s">
        <v>162</v>
      </c>
      <c r="B176">
        <v>90</v>
      </c>
      <c r="C176" t="s">
        <v>179</v>
      </c>
      <c r="D176" s="1" t="s">
        <v>16</v>
      </c>
      <c r="E176">
        <v>1</v>
      </c>
      <c r="F176">
        <v>5</v>
      </c>
      <c r="G176">
        <v>1</v>
      </c>
      <c r="H176">
        <f t="shared" si="2"/>
        <v>6</v>
      </c>
    </row>
    <row r="177" spans="1:8" x14ac:dyDescent="0.3">
      <c r="A177" t="s">
        <v>162</v>
      </c>
      <c r="B177" t="s">
        <v>177</v>
      </c>
      <c r="C177" t="s">
        <v>178</v>
      </c>
      <c r="D177" s="1" t="s">
        <v>3</v>
      </c>
      <c r="E177">
        <v>1</v>
      </c>
      <c r="F177">
        <v>5</v>
      </c>
      <c r="G177">
        <v>1</v>
      </c>
      <c r="H177">
        <f t="shared" si="2"/>
        <v>6</v>
      </c>
    </row>
    <row r="178" spans="1:8" x14ac:dyDescent="0.3">
      <c r="A178" t="s">
        <v>140</v>
      </c>
      <c r="B178">
        <v>57</v>
      </c>
      <c r="C178" t="s">
        <v>129</v>
      </c>
      <c r="D178" s="1" t="s">
        <v>5</v>
      </c>
      <c r="E178">
        <v>1</v>
      </c>
      <c r="F178">
        <v>5</v>
      </c>
      <c r="G178">
        <v>1.5</v>
      </c>
      <c r="H178">
        <f t="shared" si="2"/>
        <v>6.5</v>
      </c>
    </row>
    <row r="179" spans="1:8" x14ac:dyDescent="0.3">
      <c r="A179" t="s">
        <v>140</v>
      </c>
      <c r="B179">
        <v>57</v>
      </c>
      <c r="C179" t="s">
        <v>181</v>
      </c>
      <c r="D179" s="1" t="s">
        <v>23</v>
      </c>
      <c r="E179">
        <v>3</v>
      </c>
      <c r="F179">
        <v>1</v>
      </c>
      <c r="G179">
        <v>1</v>
      </c>
      <c r="H179">
        <f t="shared" si="2"/>
        <v>2</v>
      </c>
    </row>
    <row r="180" spans="1:8" x14ac:dyDescent="0.3">
      <c r="A180" t="s">
        <v>141</v>
      </c>
      <c r="B180">
        <v>63</v>
      </c>
      <c r="C180" t="s">
        <v>245</v>
      </c>
      <c r="D180" s="1" t="s">
        <v>16</v>
      </c>
      <c r="E180">
        <v>2</v>
      </c>
      <c r="F180">
        <v>3</v>
      </c>
      <c r="G180">
        <v>1</v>
      </c>
      <c r="H180">
        <f t="shared" si="2"/>
        <v>4</v>
      </c>
    </row>
    <row r="181" spans="1:8" x14ac:dyDescent="0.3">
      <c r="A181" t="s">
        <v>145</v>
      </c>
      <c r="B181">
        <v>66</v>
      </c>
      <c r="C181" t="s">
        <v>146</v>
      </c>
      <c r="D181" s="1" t="s">
        <v>5</v>
      </c>
      <c r="E181">
        <v>1</v>
      </c>
      <c r="F181">
        <v>5</v>
      </c>
      <c r="G181">
        <v>1.5</v>
      </c>
      <c r="H181">
        <f t="shared" si="2"/>
        <v>6.5</v>
      </c>
    </row>
    <row r="182" spans="1:8" x14ac:dyDescent="0.3">
      <c r="A182" t="s">
        <v>145</v>
      </c>
      <c r="B182">
        <v>66</v>
      </c>
      <c r="C182" t="s">
        <v>144</v>
      </c>
      <c r="D182" s="1" t="s">
        <v>3</v>
      </c>
      <c r="E182">
        <v>4</v>
      </c>
      <c r="F182">
        <v>0</v>
      </c>
      <c r="G182">
        <v>0.5</v>
      </c>
      <c r="H182">
        <f t="shared" si="2"/>
        <v>0.5</v>
      </c>
    </row>
    <row r="183" spans="1:8" x14ac:dyDescent="0.3">
      <c r="A183" t="s">
        <v>145</v>
      </c>
      <c r="B183">
        <v>73</v>
      </c>
      <c r="C183" t="s">
        <v>147</v>
      </c>
      <c r="D183" s="1" t="s">
        <v>5</v>
      </c>
      <c r="E183">
        <v>3</v>
      </c>
      <c r="F183">
        <v>1</v>
      </c>
      <c r="G183">
        <v>0.5</v>
      </c>
      <c r="H183">
        <f t="shared" si="2"/>
        <v>1.5</v>
      </c>
    </row>
    <row r="184" spans="1:8" x14ac:dyDescent="0.3">
      <c r="A184" t="s">
        <v>143</v>
      </c>
      <c r="B184">
        <v>57</v>
      </c>
      <c r="C184" t="s">
        <v>142</v>
      </c>
      <c r="D184" s="1" t="s">
        <v>8</v>
      </c>
      <c r="E184">
        <v>1</v>
      </c>
      <c r="F184">
        <v>5</v>
      </c>
      <c r="G184">
        <v>2</v>
      </c>
      <c r="H184">
        <f t="shared" si="2"/>
        <v>7</v>
      </c>
    </row>
    <row r="185" spans="1:8" x14ac:dyDescent="0.3">
      <c r="A185" t="s">
        <v>182</v>
      </c>
      <c r="B185">
        <v>22</v>
      </c>
      <c r="C185" t="s">
        <v>183</v>
      </c>
      <c r="D185" s="1" t="s">
        <v>16</v>
      </c>
      <c r="E185">
        <v>1</v>
      </c>
      <c r="F185">
        <v>5</v>
      </c>
      <c r="G185">
        <v>1</v>
      </c>
      <c r="H185">
        <f t="shared" si="2"/>
        <v>6</v>
      </c>
    </row>
    <row r="186" spans="1:8" x14ac:dyDescent="0.3">
      <c r="A186" t="s">
        <v>182</v>
      </c>
      <c r="B186">
        <v>22</v>
      </c>
      <c r="C186" t="s">
        <v>184</v>
      </c>
      <c r="D186" s="1" t="s">
        <v>37</v>
      </c>
      <c r="E186">
        <v>2</v>
      </c>
      <c r="F186">
        <v>3</v>
      </c>
      <c r="G186">
        <v>0.5</v>
      </c>
      <c r="H186">
        <f t="shared" si="2"/>
        <v>3.5</v>
      </c>
    </row>
    <row r="187" spans="1:8" x14ac:dyDescent="0.3">
      <c r="A187" t="s">
        <v>182</v>
      </c>
      <c r="B187" s="2">
        <v>23</v>
      </c>
      <c r="C187" t="s">
        <v>191</v>
      </c>
      <c r="D187" s="1" t="s">
        <v>3</v>
      </c>
      <c r="E187">
        <v>1</v>
      </c>
      <c r="F187">
        <v>5</v>
      </c>
      <c r="G187">
        <v>1</v>
      </c>
      <c r="H187">
        <f t="shared" si="2"/>
        <v>6</v>
      </c>
    </row>
    <row r="188" spans="1:8" x14ac:dyDescent="0.3">
      <c r="A188" t="s">
        <v>182</v>
      </c>
      <c r="B188">
        <v>25</v>
      </c>
      <c r="C188" t="s">
        <v>185</v>
      </c>
      <c r="D188" s="1" t="s">
        <v>109</v>
      </c>
      <c r="E188">
        <v>1</v>
      </c>
      <c r="F188">
        <v>5</v>
      </c>
      <c r="G188">
        <v>1</v>
      </c>
      <c r="H188">
        <f t="shared" si="2"/>
        <v>6</v>
      </c>
    </row>
    <row r="189" spans="1:8" x14ac:dyDescent="0.3">
      <c r="A189" t="s">
        <v>182</v>
      </c>
      <c r="B189">
        <v>25</v>
      </c>
      <c r="C189" t="s">
        <v>186</v>
      </c>
      <c r="D189" s="1" t="s">
        <v>4</v>
      </c>
      <c r="E189">
        <v>2</v>
      </c>
      <c r="F189">
        <v>3</v>
      </c>
      <c r="G189">
        <v>0.5</v>
      </c>
      <c r="H189">
        <f t="shared" si="2"/>
        <v>3.5</v>
      </c>
    </row>
    <row r="190" spans="1:8" x14ac:dyDescent="0.3">
      <c r="A190" t="s">
        <v>182</v>
      </c>
      <c r="B190">
        <v>27</v>
      </c>
      <c r="C190" t="s">
        <v>192</v>
      </c>
      <c r="D190" s="1" t="s">
        <v>5</v>
      </c>
      <c r="E190">
        <v>1</v>
      </c>
      <c r="F190">
        <v>5</v>
      </c>
      <c r="G190">
        <v>1</v>
      </c>
      <c r="H190">
        <f t="shared" si="2"/>
        <v>6</v>
      </c>
    </row>
    <row r="191" spans="1:8" x14ac:dyDescent="0.3">
      <c r="A191" t="s">
        <v>182</v>
      </c>
      <c r="B191">
        <v>27</v>
      </c>
      <c r="C191" t="s">
        <v>193</v>
      </c>
      <c r="D191" s="1" t="s">
        <v>3</v>
      </c>
      <c r="E191">
        <v>2</v>
      </c>
      <c r="F191">
        <v>3</v>
      </c>
      <c r="G191">
        <v>0.5</v>
      </c>
      <c r="H191">
        <f t="shared" si="2"/>
        <v>3.5</v>
      </c>
    </row>
    <row r="192" spans="1:8" x14ac:dyDescent="0.3">
      <c r="A192" t="s">
        <v>182</v>
      </c>
      <c r="B192">
        <v>28</v>
      </c>
      <c r="C192" t="s">
        <v>194</v>
      </c>
      <c r="D192" s="1" t="s">
        <v>16</v>
      </c>
      <c r="E192">
        <v>1</v>
      </c>
      <c r="F192">
        <v>5</v>
      </c>
      <c r="G192">
        <v>0.5</v>
      </c>
      <c r="H192">
        <f t="shared" si="2"/>
        <v>5.5</v>
      </c>
    </row>
    <row r="193" spans="1:8" x14ac:dyDescent="0.3">
      <c r="A193" t="s">
        <v>182</v>
      </c>
      <c r="B193">
        <v>28</v>
      </c>
      <c r="C193" t="s">
        <v>195</v>
      </c>
      <c r="D193" s="1" t="s">
        <v>29</v>
      </c>
      <c r="E193">
        <v>2</v>
      </c>
      <c r="F193">
        <v>3</v>
      </c>
      <c r="G193">
        <v>0.5</v>
      </c>
      <c r="H193">
        <f t="shared" si="2"/>
        <v>3.5</v>
      </c>
    </row>
    <row r="194" spans="1:8" x14ac:dyDescent="0.3">
      <c r="A194" t="s">
        <v>182</v>
      </c>
      <c r="B194">
        <v>29</v>
      </c>
      <c r="C194" t="s">
        <v>196</v>
      </c>
      <c r="D194" s="1" t="s">
        <v>8</v>
      </c>
      <c r="E194">
        <v>1</v>
      </c>
      <c r="F194">
        <v>5</v>
      </c>
      <c r="G194">
        <v>1</v>
      </c>
      <c r="H194">
        <f t="shared" ref="H194:H257" si="3">F194+G194</f>
        <v>6</v>
      </c>
    </row>
    <row r="195" spans="1:8" x14ac:dyDescent="0.3">
      <c r="A195" t="s">
        <v>182</v>
      </c>
      <c r="B195">
        <v>29</v>
      </c>
      <c r="C195" t="s">
        <v>197</v>
      </c>
      <c r="D195" s="1" t="s">
        <v>29</v>
      </c>
      <c r="E195">
        <v>2</v>
      </c>
      <c r="F195">
        <v>3</v>
      </c>
      <c r="G195">
        <v>0.5</v>
      </c>
      <c r="H195">
        <f t="shared" si="3"/>
        <v>3.5</v>
      </c>
    </row>
    <row r="196" spans="1:8" x14ac:dyDescent="0.3">
      <c r="A196" t="s">
        <v>182</v>
      </c>
      <c r="B196">
        <v>32</v>
      </c>
      <c r="C196" t="s">
        <v>198</v>
      </c>
      <c r="D196" s="1" t="s">
        <v>4</v>
      </c>
      <c r="E196">
        <v>1</v>
      </c>
      <c r="F196">
        <v>5</v>
      </c>
      <c r="G196">
        <v>1</v>
      </c>
      <c r="H196">
        <f t="shared" si="3"/>
        <v>6</v>
      </c>
    </row>
    <row r="197" spans="1:8" x14ac:dyDescent="0.3">
      <c r="A197" t="s">
        <v>182</v>
      </c>
      <c r="B197">
        <v>33</v>
      </c>
      <c r="C197" t="s">
        <v>200</v>
      </c>
      <c r="D197" s="1" t="s">
        <v>29</v>
      </c>
      <c r="E197">
        <v>1</v>
      </c>
      <c r="F197">
        <v>5</v>
      </c>
      <c r="G197">
        <v>1</v>
      </c>
      <c r="H197">
        <f t="shared" si="3"/>
        <v>6</v>
      </c>
    </row>
    <row r="198" spans="1:8" x14ac:dyDescent="0.3">
      <c r="A198" t="s">
        <v>182</v>
      </c>
      <c r="B198">
        <v>33</v>
      </c>
      <c r="C198" t="s">
        <v>201</v>
      </c>
      <c r="D198" s="1" t="s">
        <v>8</v>
      </c>
      <c r="E198">
        <v>2</v>
      </c>
      <c r="F198">
        <v>3</v>
      </c>
      <c r="G198">
        <v>0.5</v>
      </c>
      <c r="H198">
        <f t="shared" si="3"/>
        <v>3.5</v>
      </c>
    </row>
    <row r="199" spans="1:8" x14ac:dyDescent="0.3">
      <c r="A199" t="s">
        <v>182</v>
      </c>
      <c r="B199">
        <v>35</v>
      </c>
      <c r="C199" t="s">
        <v>199</v>
      </c>
      <c r="D199" s="1" t="s">
        <v>16</v>
      </c>
      <c r="E199">
        <v>1</v>
      </c>
      <c r="F199">
        <v>5</v>
      </c>
      <c r="G199">
        <v>1</v>
      </c>
      <c r="H199">
        <f t="shared" si="3"/>
        <v>6</v>
      </c>
    </row>
    <row r="200" spans="1:8" x14ac:dyDescent="0.3">
      <c r="A200" t="s">
        <v>182</v>
      </c>
      <c r="B200">
        <v>37</v>
      </c>
      <c r="C200" t="s">
        <v>187</v>
      </c>
      <c r="D200" s="1" t="s">
        <v>110</v>
      </c>
      <c r="E200">
        <v>1</v>
      </c>
      <c r="F200">
        <v>5</v>
      </c>
      <c r="G200">
        <v>1</v>
      </c>
      <c r="H200">
        <f t="shared" si="3"/>
        <v>6</v>
      </c>
    </row>
    <row r="201" spans="1:8" x14ac:dyDescent="0.3">
      <c r="A201" t="s">
        <v>182</v>
      </c>
      <c r="B201">
        <v>37</v>
      </c>
      <c r="C201" t="s">
        <v>188</v>
      </c>
      <c r="D201" s="1" t="s">
        <v>5</v>
      </c>
      <c r="E201">
        <v>2</v>
      </c>
      <c r="F201">
        <v>3</v>
      </c>
      <c r="G201">
        <v>0.5</v>
      </c>
      <c r="H201">
        <f t="shared" si="3"/>
        <v>3.5</v>
      </c>
    </row>
    <row r="202" spans="1:8" x14ac:dyDescent="0.3">
      <c r="A202" t="s">
        <v>182</v>
      </c>
      <c r="B202">
        <v>47</v>
      </c>
      <c r="C202" t="s">
        <v>189</v>
      </c>
      <c r="D202" s="1" t="s">
        <v>168</v>
      </c>
      <c r="E202">
        <v>1</v>
      </c>
      <c r="F202">
        <v>5</v>
      </c>
      <c r="G202">
        <v>1</v>
      </c>
      <c r="H202">
        <f t="shared" si="3"/>
        <v>6</v>
      </c>
    </row>
    <row r="203" spans="1:8" x14ac:dyDescent="0.3">
      <c r="A203" t="s">
        <v>182</v>
      </c>
      <c r="B203">
        <v>47</v>
      </c>
      <c r="C203" t="s">
        <v>190</v>
      </c>
      <c r="D203" s="1" t="s">
        <v>111</v>
      </c>
      <c r="E203">
        <v>2</v>
      </c>
      <c r="F203">
        <v>3</v>
      </c>
      <c r="G203">
        <v>0.5</v>
      </c>
      <c r="H203">
        <f t="shared" si="3"/>
        <v>3.5</v>
      </c>
    </row>
    <row r="204" spans="1:8" x14ac:dyDescent="0.3">
      <c r="A204" t="s">
        <v>161</v>
      </c>
      <c r="B204">
        <v>57</v>
      </c>
      <c r="C204" t="s">
        <v>148</v>
      </c>
      <c r="D204" s="1" t="s">
        <v>5</v>
      </c>
      <c r="E204">
        <v>2</v>
      </c>
      <c r="F204">
        <v>3</v>
      </c>
      <c r="G204">
        <v>0.5</v>
      </c>
      <c r="H204">
        <f t="shared" si="3"/>
        <v>3.5</v>
      </c>
    </row>
    <row r="205" spans="1:8" x14ac:dyDescent="0.3">
      <c r="A205" t="s">
        <v>161</v>
      </c>
      <c r="B205">
        <v>63</v>
      </c>
      <c r="C205" t="s">
        <v>159</v>
      </c>
      <c r="D205" s="1" t="s">
        <v>16</v>
      </c>
      <c r="E205">
        <v>1</v>
      </c>
      <c r="F205">
        <v>5</v>
      </c>
      <c r="G205">
        <v>1</v>
      </c>
      <c r="H205">
        <f t="shared" si="3"/>
        <v>6</v>
      </c>
    </row>
    <row r="206" spans="1:8" x14ac:dyDescent="0.3">
      <c r="A206" t="s">
        <v>161</v>
      </c>
      <c r="B206">
        <v>70</v>
      </c>
      <c r="C206" t="s">
        <v>160</v>
      </c>
      <c r="D206" s="1" t="s">
        <v>7</v>
      </c>
      <c r="E206">
        <v>1</v>
      </c>
      <c r="F206">
        <v>5</v>
      </c>
      <c r="G206">
        <v>1</v>
      </c>
      <c r="H206">
        <f t="shared" si="3"/>
        <v>6</v>
      </c>
    </row>
  </sheetData>
  <sortState xmlns:xlrd2="http://schemas.microsoft.com/office/spreadsheetml/2017/richdata2" ref="A2:H206">
    <sortCondition ref="A2:A206"/>
    <sortCondition ref="B2:B206"/>
    <sortCondition ref="E2:E206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CA013-5B4E-4848-BDA0-20CC6EF8FDEC}">
  <dimension ref="A1:I206"/>
  <sheetViews>
    <sheetView topLeftCell="A106" zoomScaleNormal="100" workbookViewId="0">
      <selection activeCell="L119" sqref="L119"/>
    </sheetView>
  </sheetViews>
  <sheetFormatPr defaultRowHeight="14.4" x14ac:dyDescent="0.3"/>
  <cols>
    <col min="3" max="3" width="16.88671875" bestFit="1" customWidth="1"/>
    <col min="4" max="4" width="28.6640625" bestFit="1" customWidth="1"/>
    <col min="5" max="5" width="10.21875" customWidth="1"/>
  </cols>
  <sheetData>
    <row r="1" spans="1:9" x14ac:dyDescent="0.3">
      <c r="A1" t="s">
        <v>113</v>
      </c>
      <c r="B1" s="1" t="s">
        <v>11</v>
      </c>
      <c r="C1" s="1" t="s">
        <v>12</v>
      </c>
      <c r="D1" s="1" t="s">
        <v>13</v>
      </c>
      <c r="E1" s="1" t="s">
        <v>0</v>
      </c>
      <c r="F1" s="1" t="s">
        <v>112</v>
      </c>
      <c r="G1" s="1" t="s">
        <v>1</v>
      </c>
      <c r="H1" s="1" t="s">
        <v>2</v>
      </c>
    </row>
    <row r="2" spans="1:9" x14ac:dyDescent="0.3">
      <c r="A2" t="s">
        <v>213</v>
      </c>
      <c r="B2">
        <v>34</v>
      </c>
      <c r="C2" t="s">
        <v>205</v>
      </c>
      <c r="D2" s="1" t="s">
        <v>18</v>
      </c>
      <c r="E2">
        <v>1</v>
      </c>
      <c r="F2">
        <v>5</v>
      </c>
      <c r="G2">
        <v>1</v>
      </c>
      <c r="H2">
        <f t="shared" ref="H2:H65" si="0">F2+G2</f>
        <v>6</v>
      </c>
    </row>
    <row r="3" spans="1:9" x14ac:dyDescent="0.3">
      <c r="A3" t="s">
        <v>114</v>
      </c>
      <c r="B3" s="1">
        <v>38</v>
      </c>
      <c r="C3" s="1" t="s">
        <v>17</v>
      </c>
      <c r="D3" s="1" t="s">
        <v>18</v>
      </c>
      <c r="E3" s="1">
        <v>1</v>
      </c>
      <c r="F3">
        <v>5</v>
      </c>
      <c r="G3">
        <v>2</v>
      </c>
      <c r="H3">
        <f t="shared" si="0"/>
        <v>7</v>
      </c>
    </row>
    <row r="4" spans="1:9" x14ac:dyDescent="0.3">
      <c r="A4" t="s">
        <v>116</v>
      </c>
      <c r="B4">
        <v>55</v>
      </c>
      <c r="C4" s="1" t="s">
        <v>32</v>
      </c>
      <c r="D4" t="s">
        <v>18</v>
      </c>
      <c r="E4" s="1">
        <v>1</v>
      </c>
      <c r="F4">
        <v>5</v>
      </c>
      <c r="G4">
        <v>2.5</v>
      </c>
      <c r="H4">
        <f t="shared" si="0"/>
        <v>7.5</v>
      </c>
    </row>
    <row r="5" spans="1:9" x14ac:dyDescent="0.3">
      <c r="A5" t="s">
        <v>139</v>
      </c>
      <c r="B5">
        <v>52</v>
      </c>
      <c r="C5" t="s">
        <v>126</v>
      </c>
      <c r="D5" t="s">
        <v>18</v>
      </c>
      <c r="E5">
        <v>3</v>
      </c>
      <c r="F5">
        <v>1</v>
      </c>
      <c r="G5">
        <v>1</v>
      </c>
      <c r="H5">
        <f t="shared" si="0"/>
        <v>2</v>
      </c>
      <c r="I5" s="4">
        <f>SUM(H2:H5)</f>
        <v>22.5</v>
      </c>
    </row>
    <row r="6" spans="1:9" x14ac:dyDescent="0.3">
      <c r="A6" t="s">
        <v>213</v>
      </c>
      <c r="B6">
        <v>35</v>
      </c>
      <c r="C6" t="s">
        <v>225</v>
      </c>
      <c r="D6" s="1" t="s">
        <v>16</v>
      </c>
      <c r="E6">
        <v>1</v>
      </c>
      <c r="F6">
        <v>5</v>
      </c>
      <c r="G6">
        <v>1</v>
      </c>
      <c r="H6">
        <f t="shared" si="0"/>
        <v>6</v>
      </c>
    </row>
    <row r="7" spans="1:9" x14ac:dyDescent="0.3">
      <c r="A7" t="s">
        <v>213</v>
      </c>
      <c r="B7">
        <v>47</v>
      </c>
      <c r="C7" t="s">
        <v>240</v>
      </c>
      <c r="D7" s="1" t="s">
        <v>16</v>
      </c>
      <c r="E7">
        <v>1</v>
      </c>
      <c r="F7">
        <v>5</v>
      </c>
      <c r="G7">
        <v>1</v>
      </c>
      <c r="H7">
        <f t="shared" si="0"/>
        <v>6</v>
      </c>
    </row>
    <row r="8" spans="1:9" x14ac:dyDescent="0.3">
      <c r="A8" t="s">
        <v>213</v>
      </c>
      <c r="B8">
        <v>47</v>
      </c>
      <c r="C8" t="s">
        <v>241</v>
      </c>
      <c r="D8" s="1" t="s">
        <v>16</v>
      </c>
      <c r="E8">
        <v>2</v>
      </c>
      <c r="F8">
        <v>3</v>
      </c>
      <c r="G8">
        <v>0.5</v>
      </c>
      <c r="H8">
        <f t="shared" si="0"/>
        <v>3.5</v>
      </c>
    </row>
    <row r="9" spans="1:9" x14ac:dyDescent="0.3">
      <c r="A9" t="s">
        <v>202</v>
      </c>
      <c r="B9">
        <v>32</v>
      </c>
      <c r="C9" t="s">
        <v>218</v>
      </c>
      <c r="D9" s="1" t="s">
        <v>16</v>
      </c>
      <c r="E9">
        <v>2</v>
      </c>
      <c r="F9">
        <v>3</v>
      </c>
      <c r="G9">
        <v>0.5</v>
      </c>
      <c r="H9">
        <f t="shared" si="0"/>
        <v>3.5</v>
      </c>
    </row>
    <row r="10" spans="1:9" x14ac:dyDescent="0.3">
      <c r="A10" t="s">
        <v>114</v>
      </c>
      <c r="B10" s="1">
        <v>42</v>
      </c>
      <c r="C10" s="1" t="s">
        <v>77</v>
      </c>
      <c r="D10" s="1" t="s">
        <v>16</v>
      </c>
      <c r="E10" s="1">
        <v>2</v>
      </c>
      <c r="F10">
        <v>3</v>
      </c>
      <c r="G10">
        <v>1</v>
      </c>
      <c r="H10">
        <f t="shared" si="0"/>
        <v>4</v>
      </c>
    </row>
    <row r="11" spans="1:9" x14ac:dyDescent="0.3">
      <c r="A11" t="s">
        <v>114</v>
      </c>
      <c r="B11" s="1">
        <v>42</v>
      </c>
      <c r="C11" s="1" t="s">
        <v>76</v>
      </c>
      <c r="D11" s="1" t="s">
        <v>16</v>
      </c>
      <c r="E11" s="1">
        <v>3</v>
      </c>
      <c r="F11">
        <v>1</v>
      </c>
      <c r="G11">
        <v>0.5</v>
      </c>
      <c r="H11">
        <f t="shared" si="0"/>
        <v>1.5</v>
      </c>
    </row>
    <row r="12" spans="1:9" x14ac:dyDescent="0.3">
      <c r="A12" t="s">
        <v>114</v>
      </c>
      <c r="B12" s="1">
        <v>46</v>
      </c>
      <c r="C12" s="1" t="s">
        <v>33</v>
      </c>
      <c r="D12" s="1" t="s">
        <v>16</v>
      </c>
      <c r="E12" s="1">
        <v>3</v>
      </c>
      <c r="F12">
        <v>1</v>
      </c>
      <c r="G12">
        <v>1</v>
      </c>
      <c r="H12">
        <f t="shared" si="0"/>
        <v>2</v>
      </c>
    </row>
    <row r="13" spans="1:9" x14ac:dyDescent="0.3">
      <c r="A13" t="s">
        <v>114</v>
      </c>
      <c r="B13" s="1">
        <v>46</v>
      </c>
      <c r="C13" s="1" t="s">
        <v>74</v>
      </c>
      <c r="D13" s="1" t="s">
        <v>16</v>
      </c>
      <c r="E13" s="1">
        <v>5</v>
      </c>
      <c r="F13">
        <v>0</v>
      </c>
      <c r="G13">
        <v>0.5</v>
      </c>
      <c r="H13">
        <f t="shared" si="0"/>
        <v>0.5</v>
      </c>
    </row>
    <row r="14" spans="1:9" x14ac:dyDescent="0.3">
      <c r="A14" t="s">
        <v>115</v>
      </c>
      <c r="B14">
        <v>48</v>
      </c>
      <c r="C14" t="s">
        <v>42</v>
      </c>
      <c r="D14" t="s">
        <v>16</v>
      </c>
      <c r="E14">
        <v>1</v>
      </c>
      <c r="F14">
        <v>5</v>
      </c>
      <c r="G14">
        <v>1.5</v>
      </c>
      <c r="H14">
        <f t="shared" si="0"/>
        <v>6.5</v>
      </c>
    </row>
    <row r="15" spans="1:9" x14ac:dyDescent="0.3">
      <c r="A15" t="s">
        <v>115</v>
      </c>
      <c r="B15">
        <v>52</v>
      </c>
      <c r="C15" t="s">
        <v>43</v>
      </c>
      <c r="D15" t="s">
        <v>16</v>
      </c>
      <c r="E15">
        <v>1</v>
      </c>
      <c r="F15">
        <v>5</v>
      </c>
      <c r="G15">
        <v>1</v>
      </c>
      <c r="H15">
        <f t="shared" si="0"/>
        <v>6</v>
      </c>
    </row>
    <row r="16" spans="1:9" x14ac:dyDescent="0.3">
      <c r="A16" t="s">
        <v>139</v>
      </c>
      <c r="B16" t="s">
        <v>117</v>
      </c>
      <c r="C16" t="s">
        <v>119</v>
      </c>
      <c r="D16" s="1" t="s">
        <v>16</v>
      </c>
      <c r="E16">
        <v>1</v>
      </c>
      <c r="F16">
        <v>5</v>
      </c>
      <c r="G16">
        <v>1</v>
      </c>
      <c r="H16">
        <f t="shared" si="0"/>
        <v>6</v>
      </c>
    </row>
    <row r="17" spans="1:9" x14ac:dyDescent="0.3">
      <c r="A17" t="s">
        <v>162</v>
      </c>
      <c r="B17">
        <v>60</v>
      </c>
      <c r="C17" t="s">
        <v>169</v>
      </c>
      <c r="D17" s="1" t="s">
        <v>16</v>
      </c>
      <c r="E17">
        <v>3</v>
      </c>
      <c r="F17">
        <v>1</v>
      </c>
      <c r="G17">
        <v>1</v>
      </c>
      <c r="H17">
        <f t="shared" si="0"/>
        <v>2</v>
      </c>
    </row>
    <row r="18" spans="1:9" x14ac:dyDescent="0.3">
      <c r="A18" t="s">
        <v>162</v>
      </c>
      <c r="B18">
        <v>66</v>
      </c>
      <c r="C18" t="s">
        <v>173</v>
      </c>
      <c r="D18" s="1" t="s">
        <v>16</v>
      </c>
      <c r="E18">
        <v>3</v>
      </c>
      <c r="F18">
        <v>1</v>
      </c>
      <c r="G18">
        <v>1</v>
      </c>
      <c r="H18">
        <f t="shared" si="0"/>
        <v>2</v>
      </c>
    </row>
    <row r="19" spans="1:9" x14ac:dyDescent="0.3">
      <c r="A19" t="s">
        <v>162</v>
      </c>
      <c r="B19">
        <v>73</v>
      </c>
      <c r="C19" t="s">
        <v>166</v>
      </c>
      <c r="D19" s="1" t="s">
        <v>16</v>
      </c>
      <c r="E19">
        <v>2</v>
      </c>
      <c r="F19">
        <v>3</v>
      </c>
      <c r="G19">
        <v>1</v>
      </c>
      <c r="H19">
        <f t="shared" si="0"/>
        <v>4</v>
      </c>
    </row>
    <row r="20" spans="1:9" x14ac:dyDescent="0.3">
      <c r="A20" t="s">
        <v>162</v>
      </c>
      <c r="B20">
        <v>90</v>
      </c>
      <c r="C20" t="s">
        <v>179</v>
      </c>
      <c r="D20" s="1" t="s">
        <v>16</v>
      </c>
      <c r="E20">
        <v>1</v>
      </c>
      <c r="F20">
        <v>5</v>
      </c>
      <c r="G20">
        <v>1</v>
      </c>
      <c r="H20">
        <f t="shared" si="0"/>
        <v>6</v>
      </c>
    </row>
    <row r="21" spans="1:9" x14ac:dyDescent="0.3">
      <c r="A21" t="s">
        <v>141</v>
      </c>
      <c r="B21">
        <v>63</v>
      </c>
      <c r="C21" t="s">
        <v>245</v>
      </c>
      <c r="D21" s="1" t="s">
        <v>16</v>
      </c>
      <c r="E21">
        <v>2</v>
      </c>
      <c r="F21">
        <v>3</v>
      </c>
      <c r="G21">
        <v>1</v>
      </c>
      <c r="H21">
        <f t="shared" si="0"/>
        <v>4</v>
      </c>
    </row>
    <row r="22" spans="1:9" x14ac:dyDescent="0.3">
      <c r="A22" t="s">
        <v>182</v>
      </c>
      <c r="B22">
        <v>22</v>
      </c>
      <c r="C22" t="s">
        <v>183</v>
      </c>
      <c r="D22" s="1" t="s">
        <v>16</v>
      </c>
      <c r="E22">
        <v>1</v>
      </c>
      <c r="F22">
        <v>5</v>
      </c>
      <c r="G22">
        <v>1</v>
      </c>
      <c r="H22">
        <f t="shared" si="0"/>
        <v>6</v>
      </c>
    </row>
    <row r="23" spans="1:9" x14ac:dyDescent="0.3">
      <c r="A23" t="s">
        <v>182</v>
      </c>
      <c r="B23">
        <v>28</v>
      </c>
      <c r="C23" t="s">
        <v>194</v>
      </c>
      <c r="D23" s="1" t="s">
        <v>16</v>
      </c>
      <c r="E23">
        <v>1</v>
      </c>
      <c r="F23">
        <v>5</v>
      </c>
      <c r="G23">
        <v>0.5</v>
      </c>
      <c r="H23">
        <f t="shared" si="0"/>
        <v>5.5</v>
      </c>
    </row>
    <row r="24" spans="1:9" x14ac:dyDescent="0.3">
      <c r="A24" t="s">
        <v>182</v>
      </c>
      <c r="B24">
        <v>35</v>
      </c>
      <c r="C24" t="s">
        <v>199</v>
      </c>
      <c r="D24" s="1" t="s">
        <v>16</v>
      </c>
      <c r="E24">
        <v>1</v>
      </c>
      <c r="F24">
        <v>5</v>
      </c>
      <c r="G24">
        <v>1</v>
      </c>
      <c r="H24">
        <f t="shared" si="0"/>
        <v>6</v>
      </c>
    </row>
    <row r="25" spans="1:9" x14ac:dyDescent="0.3">
      <c r="A25" t="s">
        <v>161</v>
      </c>
      <c r="B25">
        <v>63</v>
      </c>
      <c r="C25" t="s">
        <v>159</v>
      </c>
      <c r="D25" s="1" t="s">
        <v>16</v>
      </c>
      <c r="E25">
        <v>1</v>
      </c>
      <c r="F25">
        <v>5</v>
      </c>
      <c r="G25">
        <v>1</v>
      </c>
      <c r="H25">
        <f t="shared" si="0"/>
        <v>6</v>
      </c>
      <c r="I25" s="4">
        <f>SUM(H6:H25)</f>
        <v>87</v>
      </c>
    </row>
    <row r="26" spans="1:9" x14ac:dyDescent="0.3">
      <c r="A26" t="s">
        <v>213</v>
      </c>
      <c r="B26">
        <v>29</v>
      </c>
      <c r="C26" t="s">
        <v>231</v>
      </c>
      <c r="D26" s="1" t="s">
        <v>4</v>
      </c>
      <c r="E26">
        <v>1</v>
      </c>
      <c r="F26">
        <v>5</v>
      </c>
      <c r="G26">
        <v>1</v>
      </c>
      <c r="H26">
        <f t="shared" si="0"/>
        <v>6</v>
      </c>
    </row>
    <row r="27" spans="1:9" x14ac:dyDescent="0.3">
      <c r="A27" t="s">
        <v>114</v>
      </c>
      <c r="B27" s="1">
        <v>38</v>
      </c>
      <c r="C27" s="1" t="s">
        <v>44</v>
      </c>
      <c r="D27" s="1" t="s">
        <v>4</v>
      </c>
      <c r="E27" s="1">
        <v>5</v>
      </c>
      <c r="F27">
        <v>0</v>
      </c>
      <c r="G27">
        <v>0.5</v>
      </c>
      <c r="H27">
        <f t="shared" si="0"/>
        <v>0.5</v>
      </c>
    </row>
    <row r="28" spans="1:9" x14ac:dyDescent="0.3">
      <c r="A28" t="s">
        <v>114</v>
      </c>
      <c r="B28" s="1">
        <v>55</v>
      </c>
      <c r="C28" s="1" t="s">
        <v>90</v>
      </c>
      <c r="D28" s="1" t="s">
        <v>4</v>
      </c>
      <c r="E28" s="1">
        <v>1</v>
      </c>
      <c r="F28">
        <v>5</v>
      </c>
      <c r="G28">
        <v>1.5</v>
      </c>
      <c r="H28">
        <f t="shared" si="0"/>
        <v>6.5</v>
      </c>
    </row>
    <row r="29" spans="1:9" x14ac:dyDescent="0.3">
      <c r="A29" t="s">
        <v>114</v>
      </c>
      <c r="B29" s="1">
        <v>55</v>
      </c>
      <c r="C29" s="1" t="s">
        <v>91</v>
      </c>
      <c r="D29" s="1" t="s">
        <v>4</v>
      </c>
      <c r="E29" s="1">
        <v>3</v>
      </c>
      <c r="F29">
        <v>1</v>
      </c>
      <c r="G29">
        <v>0.5</v>
      </c>
      <c r="H29">
        <f t="shared" si="0"/>
        <v>1.5</v>
      </c>
    </row>
    <row r="30" spans="1:9" x14ac:dyDescent="0.3">
      <c r="A30" t="s">
        <v>182</v>
      </c>
      <c r="B30">
        <v>25</v>
      </c>
      <c r="C30" t="s">
        <v>186</v>
      </c>
      <c r="D30" s="1" t="s">
        <v>4</v>
      </c>
      <c r="E30">
        <v>2</v>
      </c>
      <c r="F30">
        <v>3</v>
      </c>
      <c r="G30">
        <v>0.5</v>
      </c>
      <c r="H30">
        <f t="shared" si="0"/>
        <v>3.5</v>
      </c>
    </row>
    <row r="31" spans="1:9" x14ac:dyDescent="0.3">
      <c r="A31" t="s">
        <v>182</v>
      </c>
      <c r="B31">
        <v>32</v>
      </c>
      <c r="C31" t="s">
        <v>198</v>
      </c>
      <c r="D31" s="1" t="s">
        <v>4</v>
      </c>
      <c r="E31">
        <v>1</v>
      </c>
      <c r="F31">
        <v>5</v>
      </c>
      <c r="G31">
        <v>1</v>
      </c>
      <c r="H31">
        <f t="shared" si="0"/>
        <v>6</v>
      </c>
      <c r="I31" s="4">
        <f>SUM(H26:H31)</f>
        <v>24</v>
      </c>
    </row>
    <row r="32" spans="1:9" x14ac:dyDescent="0.3">
      <c r="A32" t="s">
        <v>213</v>
      </c>
      <c r="B32">
        <v>26</v>
      </c>
      <c r="C32" t="s">
        <v>234</v>
      </c>
      <c r="D32" s="1" t="s">
        <v>6</v>
      </c>
      <c r="E32">
        <v>2</v>
      </c>
      <c r="F32">
        <v>3</v>
      </c>
      <c r="G32">
        <v>0.5</v>
      </c>
      <c r="H32">
        <f t="shared" si="0"/>
        <v>3.5</v>
      </c>
    </row>
    <row r="33" spans="1:9" x14ac:dyDescent="0.3">
      <c r="A33" t="s">
        <v>202</v>
      </c>
      <c r="B33">
        <v>30</v>
      </c>
      <c r="C33" t="s">
        <v>216</v>
      </c>
      <c r="D33" s="1" t="s">
        <v>6</v>
      </c>
      <c r="E33">
        <v>2</v>
      </c>
      <c r="F33">
        <v>3</v>
      </c>
      <c r="G33">
        <v>0.5</v>
      </c>
      <c r="H33">
        <f t="shared" si="0"/>
        <v>3.5</v>
      </c>
    </row>
    <row r="34" spans="1:9" x14ac:dyDescent="0.3">
      <c r="A34" t="s">
        <v>202</v>
      </c>
      <c r="B34">
        <v>32</v>
      </c>
      <c r="C34" t="s">
        <v>217</v>
      </c>
      <c r="D34" s="1" t="s">
        <v>6</v>
      </c>
      <c r="E34">
        <v>1</v>
      </c>
      <c r="F34">
        <v>5</v>
      </c>
      <c r="G34">
        <v>1</v>
      </c>
      <c r="H34">
        <f t="shared" si="0"/>
        <v>6</v>
      </c>
    </row>
    <row r="35" spans="1:9" x14ac:dyDescent="0.3">
      <c r="A35" t="s">
        <v>114</v>
      </c>
      <c r="B35" s="1">
        <v>34</v>
      </c>
      <c r="C35" s="1" t="s">
        <v>15</v>
      </c>
      <c r="D35" s="1" t="s">
        <v>6</v>
      </c>
      <c r="E35" s="1">
        <v>3</v>
      </c>
      <c r="F35" s="2">
        <v>1</v>
      </c>
      <c r="G35" s="2">
        <v>1</v>
      </c>
      <c r="H35">
        <f t="shared" si="0"/>
        <v>2</v>
      </c>
    </row>
    <row r="36" spans="1:9" x14ac:dyDescent="0.3">
      <c r="A36" t="s">
        <v>114</v>
      </c>
      <c r="B36" s="1">
        <v>46</v>
      </c>
      <c r="C36" s="1" t="s">
        <v>19</v>
      </c>
      <c r="D36" s="1" t="s">
        <v>6</v>
      </c>
      <c r="E36" s="1">
        <v>3</v>
      </c>
      <c r="F36">
        <v>1</v>
      </c>
      <c r="G36">
        <v>1</v>
      </c>
      <c r="H36">
        <f t="shared" si="0"/>
        <v>2</v>
      </c>
      <c r="I36" s="4">
        <f>SUM(H32:H36)</f>
        <v>17</v>
      </c>
    </row>
    <row r="37" spans="1:9" x14ac:dyDescent="0.3">
      <c r="A37" t="s">
        <v>149</v>
      </c>
      <c r="B37">
        <v>81</v>
      </c>
      <c r="C37" t="s">
        <v>152</v>
      </c>
      <c r="D37" s="1" t="s">
        <v>8</v>
      </c>
      <c r="E37">
        <v>2</v>
      </c>
      <c r="F37">
        <v>3</v>
      </c>
      <c r="G37">
        <v>1</v>
      </c>
      <c r="H37">
        <f t="shared" si="0"/>
        <v>4</v>
      </c>
    </row>
    <row r="38" spans="1:9" x14ac:dyDescent="0.3">
      <c r="A38" t="s">
        <v>114</v>
      </c>
      <c r="B38" s="1">
        <v>55</v>
      </c>
      <c r="C38" s="1" t="s">
        <v>89</v>
      </c>
      <c r="D38" s="1" t="s">
        <v>8</v>
      </c>
      <c r="E38" s="1">
        <v>3</v>
      </c>
      <c r="F38">
        <v>1</v>
      </c>
      <c r="G38">
        <v>1</v>
      </c>
      <c r="H38">
        <f t="shared" si="0"/>
        <v>2</v>
      </c>
    </row>
    <row r="39" spans="1:9" x14ac:dyDescent="0.3">
      <c r="A39" t="s">
        <v>114</v>
      </c>
      <c r="B39" s="1">
        <v>60</v>
      </c>
      <c r="C39" s="1" t="s">
        <v>34</v>
      </c>
      <c r="D39" s="1" t="s">
        <v>8</v>
      </c>
      <c r="E39" s="1">
        <v>1</v>
      </c>
      <c r="F39">
        <v>5</v>
      </c>
      <c r="G39">
        <v>2</v>
      </c>
      <c r="H39">
        <f t="shared" si="0"/>
        <v>7</v>
      </c>
    </row>
    <row r="40" spans="1:9" x14ac:dyDescent="0.3">
      <c r="A40" t="s">
        <v>116</v>
      </c>
      <c r="B40">
        <v>55</v>
      </c>
      <c r="C40" s="1" t="s">
        <v>59</v>
      </c>
      <c r="D40" t="s">
        <v>8</v>
      </c>
      <c r="E40" s="1">
        <v>2</v>
      </c>
      <c r="F40">
        <v>3</v>
      </c>
      <c r="G40">
        <v>2</v>
      </c>
      <c r="H40">
        <f t="shared" si="0"/>
        <v>5</v>
      </c>
    </row>
    <row r="41" spans="1:9" x14ac:dyDescent="0.3">
      <c r="A41" t="s">
        <v>116</v>
      </c>
      <c r="B41">
        <v>66</v>
      </c>
      <c r="C41" s="1" t="s">
        <v>68</v>
      </c>
      <c r="D41" t="s">
        <v>8</v>
      </c>
      <c r="E41" s="1">
        <v>2</v>
      </c>
      <c r="F41">
        <v>3</v>
      </c>
      <c r="G41">
        <v>1</v>
      </c>
      <c r="H41">
        <f t="shared" si="0"/>
        <v>4</v>
      </c>
    </row>
    <row r="42" spans="1:9" x14ac:dyDescent="0.3">
      <c r="A42" t="s">
        <v>162</v>
      </c>
      <c r="B42">
        <v>60</v>
      </c>
      <c r="C42" t="s">
        <v>170</v>
      </c>
      <c r="D42" s="1" t="s">
        <v>8</v>
      </c>
      <c r="E42">
        <v>3</v>
      </c>
      <c r="F42">
        <v>1</v>
      </c>
      <c r="G42">
        <v>1</v>
      </c>
      <c r="H42">
        <f t="shared" si="0"/>
        <v>2</v>
      </c>
    </row>
    <row r="43" spans="1:9" x14ac:dyDescent="0.3">
      <c r="A43" t="s">
        <v>162</v>
      </c>
      <c r="B43">
        <v>66</v>
      </c>
      <c r="C43" t="s">
        <v>172</v>
      </c>
      <c r="D43" s="1" t="s">
        <v>8</v>
      </c>
      <c r="E43">
        <v>5</v>
      </c>
      <c r="F43">
        <v>0</v>
      </c>
      <c r="G43">
        <v>0.5</v>
      </c>
      <c r="H43">
        <f t="shared" si="0"/>
        <v>0.5</v>
      </c>
    </row>
    <row r="44" spans="1:9" x14ac:dyDescent="0.3">
      <c r="A44" t="s">
        <v>143</v>
      </c>
      <c r="B44">
        <v>57</v>
      </c>
      <c r="C44" t="s">
        <v>142</v>
      </c>
      <c r="D44" s="1" t="s">
        <v>8</v>
      </c>
      <c r="E44">
        <v>1</v>
      </c>
      <c r="F44">
        <v>5</v>
      </c>
      <c r="G44">
        <v>2</v>
      </c>
      <c r="H44">
        <f t="shared" si="0"/>
        <v>7</v>
      </c>
    </row>
    <row r="45" spans="1:9" x14ac:dyDescent="0.3">
      <c r="A45" t="s">
        <v>182</v>
      </c>
      <c r="B45">
        <v>29</v>
      </c>
      <c r="C45" t="s">
        <v>196</v>
      </c>
      <c r="D45" s="1" t="s">
        <v>8</v>
      </c>
      <c r="E45">
        <v>1</v>
      </c>
      <c r="F45">
        <v>5</v>
      </c>
      <c r="G45">
        <v>1</v>
      </c>
      <c r="H45">
        <f t="shared" si="0"/>
        <v>6</v>
      </c>
    </row>
    <row r="46" spans="1:9" x14ac:dyDescent="0.3">
      <c r="A46" t="s">
        <v>182</v>
      </c>
      <c r="B46">
        <v>33</v>
      </c>
      <c r="C46" t="s">
        <v>201</v>
      </c>
      <c r="D46" s="1" t="s">
        <v>8</v>
      </c>
      <c r="E46">
        <v>2</v>
      </c>
      <c r="F46">
        <v>3</v>
      </c>
      <c r="G46">
        <v>0.5</v>
      </c>
      <c r="H46">
        <f t="shared" si="0"/>
        <v>3.5</v>
      </c>
      <c r="I46" s="4">
        <f>SUM(H37:H46)</f>
        <v>41</v>
      </c>
    </row>
    <row r="47" spans="1:9" x14ac:dyDescent="0.3">
      <c r="A47" t="s">
        <v>213</v>
      </c>
      <c r="B47">
        <v>27</v>
      </c>
      <c r="C47" t="s">
        <v>230</v>
      </c>
      <c r="D47" s="1" t="s">
        <v>27</v>
      </c>
      <c r="E47">
        <v>2</v>
      </c>
      <c r="F47">
        <v>3</v>
      </c>
      <c r="G47">
        <v>0.5</v>
      </c>
      <c r="H47">
        <f t="shared" si="0"/>
        <v>3.5</v>
      </c>
    </row>
    <row r="48" spans="1:9" x14ac:dyDescent="0.3">
      <c r="A48" t="s">
        <v>213</v>
      </c>
      <c r="B48">
        <v>35</v>
      </c>
      <c r="C48" t="s">
        <v>226</v>
      </c>
      <c r="D48" s="1" t="s">
        <v>27</v>
      </c>
      <c r="E48">
        <v>2</v>
      </c>
      <c r="F48">
        <v>3</v>
      </c>
      <c r="G48">
        <v>0.5</v>
      </c>
      <c r="H48">
        <f t="shared" si="0"/>
        <v>3.5</v>
      </c>
    </row>
    <row r="49" spans="1:9" x14ac:dyDescent="0.3">
      <c r="A49" t="s">
        <v>213</v>
      </c>
      <c r="B49">
        <v>37</v>
      </c>
      <c r="C49" t="s">
        <v>222</v>
      </c>
      <c r="D49" s="1" t="s">
        <v>27</v>
      </c>
      <c r="E49">
        <v>2</v>
      </c>
      <c r="F49">
        <v>3</v>
      </c>
      <c r="G49">
        <v>0.5</v>
      </c>
      <c r="H49">
        <f t="shared" si="0"/>
        <v>3.5</v>
      </c>
    </row>
    <row r="50" spans="1:9" x14ac:dyDescent="0.3">
      <c r="A50" t="s">
        <v>114</v>
      </c>
      <c r="B50" s="1">
        <v>34</v>
      </c>
      <c r="C50" s="1" t="s">
        <v>108</v>
      </c>
      <c r="D50" s="1" t="s">
        <v>27</v>
      </c>
      <c r="E50" s="1">
        <v>1</v>
      </c>
      <c r="F50">
        <v>5</v>
      </c>
      <c r="G50">
        <v>1</v>
      </c>
      <c r="H50">
        <f t="shared" si="0"/>
        <v>6</v>
      </c>
    </row>
    <row r="51" spans="1:9" x14ac:dyDescent="0.3">
      <c r="A51" t="s">
        <v>114</v>
      </c>
      <c r="B51" s="1">
        <v>50</v>
      </c>
      <c r="C51" s="1" t="s">
        <v>49</v>
      </c>
      <c r="D51" s="1" t="s">
        <v>27</v>
      </c>
      <c r="E51" s="1">
        <v>1</v>
      </c>
      <c r="F51">
        <v>5</v>
      </c>
      <c r="G51">
        <v>1.5</v>
      </c>
      <c r="H51">
        <f t="shared" si="0"/>
        <v>6.5</v>
      </c>
    </row>
    <row r="52" spans="1:9" x14ac:dyDescent="0.3">
      <c r="A52" t="s">
        <v>114</v>
      </c>
      <c r="B52" s="1" t="s">
        <v>10</v>
      </c>
      <c r="C52" s="1" t="s">
        <v>72</v>
      </c>
      <c r="D52" s="1" t="s">
        <v>27</v>
      </c>
      <c r="E52" s="1">
        <v>1</v>
      </c>
      <c r="F52">
        <v>0</v>
      </c>
      <c r="G52">
        <v>1</v>
      </c>
      <c r="H52">
        <f t="shared" si="0"/>
        <v>1</v>
      </c>
    </row>
    <row r="53" spans="1:9" x14ac:dyDescent="0.3">
      <c r="A53" t="s">
        <v>115</v>
      </c>
      <c r="B53">
        <v>33</v>
      </c>
      <c r="C53" t="s">
        <v>92</v>
      </c>
      <c r="D53" t="s">
        <v>27</v>
      </c>
      <c r="E53">
        <v>1</v>
      </c>
      <c r="F53">
        <v>5</v>
      </c>
      <c r="G53">
        <v>1</v>
      </c>
      <c r="H53">
        <f t="shared" si="0"/>
        <v>6</v>
      </c>
    </row>
    <row r="54" spans="1:9" x14ac:dyDescent="0.3">
      <c r="A54" t="s">
        <v>115</v>
      </c>
      <c r="B54">
        <v>40</v>
      </c>
      <c r="C54" t="s">
        <v>98</v>
      </c>
      <c r="D54" t="s">
        <v>27</v>
      </c>
      <c r="E54">
        <v>3</v>
      </c>
      <c r="F54">
        <v>1</v>
      </c>
      <c r="G54">
        <v>0.5</v>
      </c>
      <c r="H54">
        <f t="shared" si="0"/>
        <v>1.5</v>
      </c>
    </row>
    <row r="55" spans="1:9" x14ac:dyDescent="0.3">
      <c r="A55" t="s">
        <v>115</v>
      </c>
      <c r="B55">
        <v>44</v>
      </c>
      <c r="C55" t="s">
        <v>95</v>
      </c>
      <c r="D55" t="s">
        <v>27</v>
      </c>
      <c r="E55">
        <v>3</v>
      </c>
      <c r="F55">
        <v>1</v>
      </c>
      <c r="G55">
        <v>0.5</v>
      </c>
      <c r="H55">
        <f t="shared" si="0"/>
        <v>1.5</v>
      </c>
    </row>
    <row r="56" spans="1:9" x14ac:dyDescent="0.3">
      <c r="A56" t="s">
        <v>115</v>
      </c>
      <c r="B56">
        <v>52</v>
      </c>
      <c r="C56" t="s">
        <v>54</v>
      </c>
      <c r="D56" t="s">
        <v>27</v>
      </c>
      <c r="E56">
        <v>0</v>
      </c>
      <c r="F56">
        <v>1</v>
      </c>
      <c r="G56">
        <v>0</v>
      </c>
      <c r="H56">
        <f t="shared" si="0"/>
        <v>1</v>
      </c>
    </row>
    <row r="57" spans="1:9" x14ac:dyDescent="0.3">
      <c r="A57" t="s">
        <v>115</v>
      </c>
      <c r="B57">
        <v>57</v>
      </c>
      <c r="C57" t="s">
        <v>55</v>
      </c>
      <c r="D57" t="s">
        <v>27</v>
      </c>
      <c r="E57">
        <v>1</v>
      </c>
      <c r="F57">
        <v>5</v>
      </c>
      <c r="G57">
        <v>1</v>
      </c>
      <c r="H57">
        <f t="shared" si="0"/>
        <v>6</v>
      </c>
    </row>
    <row r="58" spans="1:9" x14ac:dyDescent="0.3">
      <c r="A58" t="s">
        <v>116</v>
      </c>
      <c r="B58">
        <v>46</v>
      </c>
      <c r="C58" s="1" t="s">
        <v>26</v>
      </c>
      <c r="D58" t="s">
        <v>27</v>
      </c>
      <c r="E58" s="1">
        <v>3</v>
      </c>
      <c r="F58">
        <v>1</v>
      </c>
      <c r="G58">
        <v>0.5</v>
      </c>
      <c r="H58">
        <f t="shared" si="0"/>
        <v>1.5</v>
      </c>
    </row>
    <row r="59" spans="1:9" x14ac:dyDescent="0.3">
      <c r="A59" t="s">
        <v>139</v>
      </c>
      <c r="B59">
        <v>63</v>
      </c>
      <c r="C59" t="s">
        <v>135</v>
      </c>
      <c r="D59" s="1" t="s">
        <v>27</v>
      </c>
      <c r="E59">
        <v>2</v>
      </c>
      <c r="F59">
        <v>3</v>
      </c>
      <c r="G59">
        <v>1</v>
      </c>
      <c r="H59">
        <f t="shared" si="0"/>
        <v>4</v>
      </c>
    </row>
    <row r="60" spans="1:9" x14ac:dyDescent="0.3">
      <c r="A60" t="s">
        <v>162</v>
      </c>
      <c r="B60">
        <v>46</v>
      </c>
      <c r="C60" t="s">
        <v>175</v>
      </c>
      <c r="D60" s="1" t="s">
        <v>27</v>
      </c>
      <c r="E60">
        <v>1</v>
      </c>
      <c r="F60">
        <v>5</v>
      </c>
      <c r="G60">
        <v>1</v>
      </c>
      <c r="H60">
        <f t="shared" si="0"/>
        <v>6</v>
      </c>
      <c r="I60" s="4">
        <f>SUM(H47:H60)</f>
        <v>51.5</v>
      </c>
    </row>
    <row r="61" spans="1:9" x14ac:dyDescent="0.3">
      <c r="A61" t="s">
        <v>213</v>
      </c>
      <c r="B61">
        <v>29</v>
      </c>
      <c r="C61" t="s">
        <v>232</v>
      </c>
      <c r="D61" s="1" t="s">
        <v>101</v>
      </c>
      <c r="E61">
        <v>2</v>
      </c>
      <c r="F61">
        <v>3</v>
      </c>
      <c r="G61">
        <v>0.5</v>
      </c>
      <c r="H61">
        <f t="shared" si="0"/>
        <v>3.5</v>
      </c>
    </row>
    <row r="62" spans="1:9" x14ac:dyDescent="0.3">
      <c r="A62" t="s">
        <v>213</v>
      </c>
      <c r="B62">
        <v>39</v>
      </c>
      <c r="C62" t="s">
        <v>219</v>
      </c>
      <c r="D62" s="1" t="s">
        <v>101</v>
      </c>
      <c r="E62">
        <v>2</v>
      </c>
      <c r="F62">
        <v>3</v>
      </c>
      <c r="G62">
        <v>0.5</v>
      </c>
      <c r="H62">
        <f t="shared" si="0"/>
        <v>3.5</v>
      </c>
    </row>
    <row r="63" spans="1:9" x14ac:dyDescent="0.3">
      <c r="A63" t="s">
        <v>116</v>
      </c>
      <c r="B63">
        <v>60</v>
      </c>
      <c r="C63" s="1" t="s">
        <v>100</v>
      </c>
      <c r="D63" t="s">
        <v>101</v>
      </c>
      <c r="E63" s="1">
        <v>3</v>
      </c>
      <c r="F63">
        <v>1</v>
      </c>
      <c r="G63">
        <v>1.5</v>
      </c>
      <c r="H63">
        <f t="shared" si="0"/>
        <v>2.5</v>
      </c>
    </row>
    <row r="64" spans="1:9" x14ac:dyDescent="0.3">
      <c r="A64" t="s">
        <v>116</v>
      </c>
      <c r="B64">
        <v>66</v>
      </c>
      <c r="C64" s="1" t="s">
        <v>106</v>
      </c>
      <c r="D64" t="s">
        <v>101</v>
      </c>
      <c r="E64" s="1">
        <v>1</v>
      </c>
      <c r="F64">
        <v>5</v>
      </c>
      <c r="G64">
        <v>1.5</v>
      </c>
      <c r="H64">
        <f t="shared" si="0"/>
        <v>6.5</v>
      </c>
    </row>
    <row r="65" spans="1:9" x14ac:dyDescent="0.3">
      <c r="A65" t="s">
        <v>139</v>
      </c>
      <c r="B65">
        <v>48</v>
      </c>
      <c r="C65" t="s">
        <v>124</v>
      </c>
      <c r="D65" t="s">
        <v>101</v>
      </c>
      <c r="E65">
        <v>1</v>
      </c>
      <c r="F65">
        <v>5</v>
      </c>
      <c r="G65">
        <v>1</v>
      </c>
      <c r="H65">
        <f t="shared" si="0"/>
        <v>6</v>
      </c>
    </row>
    <row r="66" spans="1:9" x14ac:dyDescent="0.3">
      <c r="A66" t="s">
        <v>139</v>
      </c>
      <c r="B66">
        <v>57</v>
      </c>
      <c r="C66" t="s">
        <v>131</v>
      </c>
      <c r="D66" s="3" t="s">
        <v>101</v>
      </c>
      <c r="E66">
        <v>3</v>
      </c>
      <c r="F66">
        <v>1</v>
      </c>
      <c r="G66">
        <v>1</v>
      </c>
      <c r="H66">
        <f t="shared" ref="H66:H129" si="1">F66+G66</f>
        <v>2</v>
      </c>
    </row>
    <row r="67" spans="1:9" x14ac:dyDescent="0.3">
      <c r="A67" t="s">
        <v>139</v>
      </c>
      <c r="B67" t="s">
        <v>117</v>
      </c>
      <c r="C67" t="s">
        <v>118</v>
      </c>
      <c r="D67" t="s">
        <v>101</v>
      </c>
      <c r="E67">
        <v>2</v>
      </c>
      <c r="F67">
        <v>3</v>
      </c>
      <c r="G67">
        <v>0.5</v>
      </c>
      <c r="H67">
        <f t="shared" si="1"/>
        <v>3.5</v>
      </c>
      <c r="I67" s="4">
        <f>SUM(H61:H67)</f>
        <v>27.5</v>
      </c>
    </row>
    <row r="68" spans="1:9" x14ac:dyDescent="0.3">
      <c r="A68" t="s">
        <v>213</v>
      </c>
      <c r="B68">
        <v>42</v>
      </c>
      <c r="C68" t="s">
        <v>237</v>
      </c>
      <c r="D68" s="1" t="s">
        <v>3</v>
      </c>
      <c r="E68">
        <v>2</v>
      </c>
      <c r="F68">
        <v>3</v>
      </c>
      <c r="G68">
        <v>0.5</v>
      </c>
      <c r="H68">
        <f t="shared" si="1"/>
        <v>3.5</v>
      </c>
    </row>
    <row r="69" spans="1:9" x14ac:dyDescent="0.3">
      <c r="A69" t="s">
        <v>202</v>
      </c>
      <c r="B69" s="2">
        <v>30</v>
      </c>
      <c r="C69" t="s">
        <v>203</v>
      </c>
      <c r="D69" s="1" t="s">
        <v>3</v>
      </c>
      <c r="E69">
        <v>1</v>
      </c>
      <c r="F69">
        <v>5</v>
      </c>
      <c r="G69">
        <v>1</v>
      </c>
      <c r="H69">
        <f t="shared" si="1"/>
        <v>6</v>
      </c>
    </row>
    <row r="70" spans="1:9" x14ac:dyDescent="0.3">
      <c r="A70" t="s">
        <v>202</v>
      </c>
      <c r="B70">
        <v>34</v>
      </c>
      <c r="C70" t="s">
        <v>242</v>
      </c>
      <c r="D70" s="1" t="s">
        <v>3</v>
      </c>
      <c r="E70">
        <v>1</v>
      </c>
      <c r="F70">
        <v>5</v>
      </c>
      <c r="G70">
        <v>1</v>
      </c>
      <c r="H70">
        <f t="shared" si="1"/>
        <v>6</v>
      </c>
    </row>
    <row r="71" spans="1:9" x14ac:dyDescent="0.3">
      <c r="A71" t="s">
        <v>114</v>
      </c>
      <c r="B71" s="1">
        <v>34</v>
      </c>
      <c r="C71" s="1" t="s">
        <v>86</v>
      </c>
      <c r="D71" s="1" t="s">
        <v>3</v>
      </c>
      <c r="E71" s="1">
        <v>2</v>
      </c>
      <c r="F71">
        <v>3</v>
      </c>
      <c r="G71">
        <v>1</v>
      </c>
      <c r="H71">
        <f t="shared" si="1"/>
        <v>4</v>
      </c>
    </row>
    <row r="72" spans="1:9" x14ac:dyDescent="0.3">
      <c r="A72" t="s">
        <v>114</v>
      </c>
      <c r="B72" s="1">
        <v>42</v>
      </c>
      <c r="C72" s="1" t="s">
        <v>75</v>
      </c>
      <c r="D72" s="1" t="s">
        <v>3</v>
      </c>
      <c r="E72" s="1">
        <v>3</v>
      </c>
      <c r="F72">
        <v>1</v>
      </c>
      <c r="G72">
        <v>0.5</v>
      </c>
      <c r="H72">
        <f t="shared" si="1"/>
        <v>1.5</v>
      </c>
    </row>
    <row r="73" spans="1:9" x14ac:dyDescent="0.3">
      <c r="A73" t="s">
        <v>114</v>
      </c>
      <c r="B73" s="1">
        <v>42</v>
      </c>
      <c r="C73" s="1" t="s">
        <v>14</v>
      </c>
      <c r="D73" s="1" t="s">
        <v>3</v>
      </c>
      <c r="E73" s="1">
        <v>5</v>
      </c>
      <c r="F73">
        <v>0</v>
      </c>
      <c r="G73">
        <v>0.5</v>
      </c>
      <c r="H73">
        <f t="shared" si="1"/>
        <v>0.5</v>
      </c>
    </row>
    <row r="74" spans="1:9" x14ac:dyDescent="0.3">
      <c r="A74" t="s">
        <v>114</v>
      </c>
      <c r="B74" s="1">
        <v>50</v>
      </c>
      <c r="C74" s="1" t="s">
        <v>83</v>
      </c>
      <c r="D74" s="1" t="s">
        <v>3</v>
      </c>
      <c r="E74" s="1">
        <v>3</v>
      </c>
      <c r="F74">
        <v>1</v>
      </c>
      <c r="G74">
        <v>1</v>
      </c>
      <c r="H74">
        <f t="shared" si="1"/>
        <v>2</v>
      </c>
    </row>
    <row r="75" spans="1:9" x14ac:dyDescent="0.3">
      <c r="A75" t="s">
        <v>114</v>
      </c>
      <c r="B75" s="1">
        <v>60</v>
      </c>
      <c r="C75" s="1" t="s">
        <v>51</v>
      </c>
      <c r="D75" s="1" t="s">
        <v>3</v>
      </c>
      <c r="E75" s="1">
        <v>3</v>
      </c>
      <c r="F75">
        <v>1</v>
      </c>
      <c r="G75">
        <v>0.5</v>
      </c>
      <c r="H75">
        <f t="shared" si="1"/>
        <v>1.5</v>
      </c>
    </row>
    <row r="76" spans="1:9" x14ac:dyDescent="0.3">
      <c r="A76" t="s">
        <v>114</v>
      </c>
      <c r="B76" s="1">
        <v>66</v>
      </c>
      <c r="C76" s="1" t="s">
        <v>36</v>
      </c>
      <c r="D76" s="1" t="s">
        <v>3</v>
      </c>
      <c r="E76" s="1">
        <v>1</v>
      </c>
      <c r="F76">
        <v>5</v>
      </c>
      <c r="G76">
        <v>1</v>
      </c>
      <c r="H76">
        <f t="shared" si="1"/>
        <v>6</v>
      </c>
    </row>
    <row r="77" spans="1:9" x14ac:dyDescent="0.3">
      <c r="A77" t="s">
        <v>115</v>
      </c>
      <c r="B77">
        <v>40</v>
      </c>
      <c r="C77" t="s">
        <v>99</v>
      </c>
      <c r="D77" t="s">
        <v>3</v>
      </c>
      <c r="E77">
        <v>1</v>
      </c>
      <c r="F77">
        <v>5</v>
      </c>
      <c r="G77">
        <v>1.5</v>
      </c>
      <c r="H77">
        <f t="shared" si="1"/>
        <v>6.5</v>
      </c>
    </row>
    <row r="78" spans="1:9" x14ac:dyDescent="0.3">
      <c r="A78" t="s">
        <v>115</v>
      </c>
      <c r="B78">
        <v>44</v>
      </c>
      <c r="C78" t="s">
        <v>39</v>
      </c>
      <c r="D78" t="s">
        <v>3</v>
      </c>
      <c r="E78">
        <v>1</v>
      </c>
      <c r="F78">
        <v>5</v>
      </c>
      <c r="G78">
        <v>1.5</v>
      </c>
      <c r="H78">
        <f t="shared" si="1"/>
        <v>6.5</v>
      </c>
    </row>
    <row r="79" spans="1:9" x14ac:dyDescent="0.3">
      <c r="A79" t="s">
        <v>115</v>
      </c>
      <c r="B79">
        <v>48</v>
      </c>
      <c r="C79" t="s">
        <v>96</v>
      </c>
      <c r="D79" t="s">
        <v>3</v>
      </c>
      <c r="E79">
        <v>3</v>
      </c>
      <c r="F79">
        <v>1</v>
      </c>
      <c r="G79">
        <v>0.5</v>
      </c>
      <c r="H79">
        <f t="shared" si="1"/>
        <v>1.5</v>
      </c>
    </row>
    <row r="80" spans="1:9" x14ac:dyDescent="0.3">
      <c r="A80" t="s">
        <v>115</v>
      </c>
      <c r="B80">
        <v>52</v>
      </c>
      <c r="C80" t="s">
        <v>41</v>
      </c>
      <c r="D80" t="s">
        <v>3</v>
      </c>
      <c r="E80">
        <v>2</v>
      </c>
      <c r="F80">
        <v>3</v>
      </c>
      <c r="G80">
        <v>0.5</v>
      </c>
      <c r="H80">
        <f t="shared" si="1"/>
        <v>3.5</v>
      </c>
    </row>
    <row r="81" spans="1:9" x14ac:dyDescent="0.3">
      <c r="A81" t="s">
        <v>116</v>
      </c>
      <c r="B81">
        <v>46</v>
      </c>
      <c r="C81" s="1" t="s">
        <v>9</v>
      </c>
      <c r="D81" t="s">
        <v>3</v>
      </c>
      <c r="E81" s="1">
        <v>2</v>
      </c>
      <c r="F81">
        <v>3</v>
      </c>
      <c r="G81">
        <v>1</v>
      </c>
      <c r="H81">
        <f t="shared" si="1"/>
        <v>4</v>
      </c>
    </row>
    <row r="82" spans="1:9" x14ac:dyDescent="0.3">
      <c r="A82" t="s">
        <v>116</v>
      </c>
      <c r="B82">
        <v>50</v>
      </c>
      <c r="C82" s="1" t="s">
        <v>64</v>
      </c>
      <c r="D82" t="s">
        <v>3</v>
      </c>
      <c r="E82" s="1">
        <v>2</v>
      </c>
      <c r="F82">
        <v>3</v>
      </c>
      <c r="G82">
        <v>1.5</v>
      </c>
      <c r="H82">
        <f t="shared" si="1"/>
        <v>4.5</v>
      </c>
    </row>
    <row r="83" spans="1:9" x14ac:dyDescent="0.3">
      <c r="A83" t="s">
        <v>116</v>
      </c>
      <c r="B83">
        <v>50</v>
      </c>
      <c r="C83" s="1" t="s">
        <v>63</v>
      </c>
      <c r="D83" t="s">
        <v>3</v>
      </c>
      <c r="E83" s="1">
        <v>3</v>
      </c>
      <c r="F83">
        <v>1</v>
      </c>
      <c r="G83">
        <v>1</v>
      </c>
      <c r="H83">
        <f t="shared" si="1"/>
        <v>2</v>
      </c>
    </row>
    <row r="84" spans="1:9" x14ac:dyDescent="0.3">
      <c r="A84" t="s">
        <v>116</v>
      </c>
      <c r="B84">
        <v>73</v>
      </c>
      <c r="C84" s="1" t="s">
        <v>60</v>
      </c>
      <c r="D84" t="s">
        <v>3</v>
      </c>
      <c r="E84" s="1">
        <v>2</v>
      </c>
      <c r="F84">
        <v>3</v>
      </c>
      <c r="G84">
        <v>1</v>
      </c>
      <c r="H84">
        <f t="shared" si="1"/>
        <v>4</v>
      </c>
    </row>
    <row r="85" spans="1:9" x14ac:dyDescent="0.3">
      <c r="A85" t="s">
        <v>162</v>
      </c>
      <c r="B85">
        <v>66</v>
      </c>
      <c r="C85" t="s">
        <v>144</v>
      </c>
      <c r="D85" s="1" t="s">
        <v>3</v>
      </c>
      <c r="E85">
        <v>2</v>
      </c>
      <c r="F85">
        <v>3</v>
      </c>
      <c r="G85">
        <v>1</v>
      </c>
      <c r="H85">
        <f t="shared" si="1"/>
        <v>4</v>
      </c>
    </row>
    <row r="86" spans="1:9" x14ac:dyDescent="0.3">
      <c r="A86" t="s">
        <v>162</v>
      </c>
      <c r="B86" t="s">
        <v>177</v>
      </c>
      <c r="C86" t="s">
        <v>178</v>
      </c>
      <c r="D86" s="1" t="s">
        <v>3</v>
      </c>
      <c r="E86">
        <v>1</v>
      </c>
      <c r="F86">
        <v>5</v>
      </c>
      <c r="G86">
        <v>1</v>
      </c>
      <c r="H86">
        <f t="shared" si="1"/>
        <v>6</v>
      </c>
    </row>
    <row r="87" spans="1:9" x14ac:dyDescent="0.3">
      <c r="A87" t="s">
        <v>145</v>
      </c>
      <c r="B87">
        <v>66</v>
      </c>
      <c r="C87" t="s">
        <v>144</v>
      </c>
      <c r="D87" s="1" t="s">
        <v>3</v>
      </c>
      <c r="E87">
        <v>4</v>
      </c>
      <c r="F87">
        <v>0</v>
      </c>
      <c r="G87">
        <v>0.5</v>
      </c>
      <c r="H87">
        <f t="shared" si="1"/>
        <v>0.5</v>
      </c>
    </row>
    <row r="88" spans="1:9" x14ac:dyDescent="0.3">
      <c r="A88" t="s">
        <v>182</v>
      </c>
      <c r="B88" s="2">
        <v>23</v>
      </c>
      <c r="C88" t="s">
        <v>191</v>
      </c>
      <c r="D88" s="1" t="s">
        <v>3</v>
      </c>
      <c r="E88">
        <v>1</v>
      </c>
      <c r="F88">
        <v>5</v>
      </c>
      <c r="G88">
        <v>1</v>
      </c>
      <c r="H88">
        <f t="shared" si="1"/>
        <v>6</v>
      </c>
    </row>
    <row r="89" spans="1:9" x14ac:dyDescent="0.3">
      <c r="A89" t="s">
        <v>182</v>
      </c>
      <c r="B89">
        <v>27</v>
      </c>
      <c r="C89" t="s">
        <v>193</v>
      </c>
      <c r="D89" s="1" t="s">
        <v>3</v>
      </c>
      <c r="E89">
        <v>2</v>
      </c>
      <c r="F89">
        <v>3</v>
      </c>
      <c r="G89">
        <v>0.5</v>
      </c>
      <c r="H89">
        <f t="shared" si="1"/>
        <v>3.5</v>
      </c>
      <c r="I89" s="4">
        <f>SUM(H68:H89)</f>
        <v>83.5</v>
      </c>
    </row>
    <row r="90" spans="1:9" x14ac:dyDescent="0.3">
      <c r="A90" t="s">
        <v>213</v>
      </c>
      <c r="B90">
        <v>31</v>
      </c>
      <c r="C90" t="s">
        <v>209</v>
      </c>
      <c r="D90" s="1" t="s">
        <v>47</v>
      </c>
      <c r="E90">
        <v>1</v>
      </c>
      <c r="F90">
        <v>5</v>
      </c>
      <c r="G90">
        <v>1</v>
      </c>
      <c r="H90">
        <f t="shared" si="1"/>
        <v>6</v>
      </c>
    </row>
    <row r="91" spans="1:9" x14ac:dyDescent="0.3">
      <c r="A91" t="s">
        <v>213</v>
      </c>
      <c r="B91">
        <v>37</v>
      </c>
      <c r="C91" t="s">
        <v>221</v>
      </c>
      <c r="D91" s="1" t="s">
        <v>47</v>
      </c>
      <c r="E91">
        <v>1</v>
      </c>
      <c r="F91">
        <v>5</v>
      </c>
      <c r="G91">
        <v>1</v>
      </c>
      <c r="H91">
        <f t="shared" si="1"/>
        <v>6</v>
      </c>
    </row>
    <row r="92" spans="1:9" x14ac:dyDescent="0.3">
      <c r="A92" t="s">
        <v>202</v>
      </c>
      <c r="B92">
        <v>55</v>
      </c>
      <c r="C92" t="s">
        <v>214</v>
      </c>
      <c r="D92" s="1" t="s">
        <v>47</v>
      </c>
      <c r="E92">
        <v>1</v>
      </c>
      <c r="F92">
        <v>5</v>
      </c>
      <c r="G92">
        <v>1</v>
      </c>
      <c r="H92">
        <f t="shared" si="1"/>
        <v>6</v>
      </c>
    </row>
    <row r="93" spans="1:9" x14ac:dyDescent="0.3">
      <c r="A93" t="s">
        <v>114</v>
      </c>
      <c r="B93" s="1">
        <v>38</v>
      </c>
      <c r="C93" s="1" t="s">
        <v>79</v>
      </c>
      <c r="D93" s="1" t="s">
        <v>47</v>
      </c>
      <c r="E93" s="1">
        <v>3</v>
      </c>
      <c r="F93">
        <v>1</v>
      </c>
      <c r="G93">
        <v>1.5</v>
      </c>
      <c r="H93">
        <f t="shared" si="1"/>
        <v>2.5</v>
      </c>
    </row>
    <row r="94" spans="1:9" x14ac:dyDescent="0.3">
      <c r="A94" t="s">
        <v>114</v>
      </c>
      <c r="B94" s="1">
        <v>38</v>
      </c>
      <c r="C94" s="1" t="s">
        <v>80</v>
      </c>
      <c r="D94" s="1" t="s">
        <v>47</v>
      </c>
      <c r="E94" s="1">
        <v>5</v>
      </c>
      <c r="F94">
        <v>0</v>
      </c>
      <c r="G94">
        <v>0.5</v>
      </c>
      <c r="H94">
        <f t="shared" si="1"/>
        <v>0.5</v>
      </c>
    </row>
    <row r="95" spans="1:9" x14ac:dyDescent="0.3">
      <c r="A95" t="s">
        <v>114</v>
      </c>
      <c r="B95" s="1">
        <v>50</v>
      </c>
      <c r="C95" s="1" t="s">
        <v>84</v>
      </c>
      <c r="D95" s="1" t="s">
        <v>47</v>
      </c>
      <c r="E95" s="1">
        <v>5</v>
      </c>
      <c r="F95">
        <v>0</v>
      </c>
      <c r="G95">
        <v>0.5</v>
      </c>
      <c r="H95">
        <f t="shared" si="1"/>
        <v>0.5</v>
      </c>
    </row>
    <row r="96" spans="1:9" x14ac:dyDescent="0.3">
      <c r="A96" t="s">
        <v>114</v>
      </c>
      <c r="B96" s="1">
        <v>55</v>
      </c>
      <c r="C96" s="1" t="s">
        <v>56</v>
      </c>
      <c r="D96" s="1" t="s">
        <v>47</v>
      </c>
      <c r="E96" s="1">
        <v>5</v>
      </c>
      <c r="F96">
        <v>0</v>
      </c>
      <c r="G96">
        <v>0.5</v>
      </c>
      <c r="H96">
        <f t="shared" si="1"/>
        <v>0.5</v>
      </c>
    </row>
    <row r="97" spans="1:9" x14ac:dyDescent="0.3">
      <c r="A97" t="s">
        <v>115</v>
      </c>
      <c r="B97">
        <v>44</v>
      </c>
      <c r="C97" t="s">
        <v>53</v>
      </c>
      <c r="D97" t="s">
        <v>47</v>
      </c>
      <c r="E97">
        <v>2</v>
      </c>
      <c r="F97">
        <v>3</v>
      </c>
      <c r="G97">
        <v>1</v>
      </c>
      <c r="H97">
        <f t="shared" si="1"/>
        <v>4</v>
      </c>
    </row>
    <row r="98" spans="1:9" x14ac:dyDescent="0.3">
      <c r="A98" t="s">
        <v>116</v>
      </c>
      <c r="B98">
        <v>46</v>
      </c>
      <c r="C98" s="1" t="s">
        <v>48</v>
      </c>
      <c r="D98" t="s">
        <v>47</v>
      </c>
      <c r="E98" s="1">
        <v>1</v>
      </c>
      <c r="F98">
        <v>5</v>
      </c>
      <c r="G98">
        <v>2</v>
      </c>
      <c r="H98">
        <f t="shared" si="1"/>
        <v>7</v>
      </c>
    </row>
    <row r="99" spans="1:9" x14ac:dyDescent="0.3">
      <c r="A99" t="s">
        <v>116</v>
      </c>
      <c r="B99">
        <v>55</v>
      </c>
      <c r="C99" s="1" t="s">
        <v>104</v>
      </c>
      <c r="D99" t="s">
        <v>47</v>
      </c>
      <c r="E99" s="1">
        <v>4</v>
      </c>
      <c r="F99">
        <v>0</v>
      </c>
      <c r="G99">
        <v>1</v>
      </c>
      <c r="H99">
        <f t="shared" si="1"/>
        <v>1</v>
      </c>
    </row>
    <row r="100" spans="1:9" x14ac:dyDescent="0.3">
      <c r="A100" t="s">
        <v>116</v>
      </c>
      <c r="B100">
        <v>60</v>
      </c>
      <c r="C100" s="1" t="s">
        <v>62</v>
      </c>
      <c r="D100" t="s">
        <v>47</v>
      </c>
      <c r="E100" s="1">
        <v>2</v>
      </c>
      <c r="F100">
        <v>3</v>
      </c>
      <c r="G100">
        <v>2</v>
      </c>
      <c r="H100">
        <f t="shared" si="1"/>
        <v>5</v>
      </c>
    </row>
    <row r="101" spans="1:9" x14ac:dyDescent="0.3">
      <c r="A101" t="s">
        <v>116</v>
      </c>
      <c r="B101">
        <v>60</v>
      </c>
      <c r="C101" s="1" t="s">
        <v>50</v>
      </c>
      <c r="D101" t="s">
        <v>47</v>
      </c>
      <c r="E101" s="1">
        <v>4</v>
      </c>
      <c r="F101">
        <v>0</v>
      </c>
      <c r="G101">
        <v>1</v>
      </c>
      <c r="H101">
        <f t="shared" si="1"/>
        <v>1</v>
      </c>
    </row>
    <row r="102" spans="1:9" x14ac:dyDescent="0.3">
      <c r="A102" t="s">
        <v>116</v>
      </c>
      <c r="B102">
        <v>73</v>
      </c>
      <c r="C102" s="1" t="s">
        <v>61</v>
      </c>
      <c r="D102" t="s">
        <v>47</v>
      </c>
      <c r="E102" s="1">
        <v>1</v>
      </c>
      <c r="F102">
        <v>5</v>
      </c>
      <c r="G102">
        <v>1.5</v>
      </c>
      <c r="H102">
        <f t="shared" si="1"/>
        <v>6.5</v>
      </c>
    </row>
    <row r="103" spans="1:9" x14ac:dyDescent="0.3">
      <c r="A103" t="s">
        <v>139</v>
      </c>
      <c r="B103">
        <v>52</v>
      </c>
      <c r="C103" t="s">
        <v>127</v>
      </c>
      <c r="D103" t="s">
        <v>47</v>
      </c>
      <c r="E103">
        <v>1</v>
      </c>
      <c r="F103">
        <v>5</v>
      </c>
      <c r="G103">
        <v>2</v>
      </c>
      <c r="H103">
        <f t="shared" si="1"/>
        <v>7</v>
      </c>
    </row>
    <row r="104" spans="1:9" x14ac:dyDescent="0.3">
      <c r="A104" t="s">
        <v>139</v>
      </c>
      <c r="B104">
        <v>63</v>
      </c>
      <c r="C104" t="s">
        <v>138</v>
      </c>
      <c r="D104" s="1" t="s">
        <v>47</v>
      </c>
      <c r="E104">
        <v>1</v>
      </c>
      <c r="F104">
        <v>5</v>
      </c>
      <c r="G104">
        <v>2</v>
      </c>
      <c r="H104">
        <f t="shared" si="1"/>
        <v>7</v>
      </c>
      <c r="I104" s="4">
        <f>SUM(H90:H104)</f>
        <v>60.5</v>
      </c>
    </row>
    <row r="105" spans="1:9" x14ac:dyDescent="0.3">
      <c r="A105" t="s">
        <v>213</v>
      </c>
      <c r="B105">
        <v>33</v>
      </c>
      <c r="C105" t="s">
        <v>208</v>
      </c>
      <c r="D105" s="1" t="s">
        <v>37</v>
      </c>
      <c r="E105">
        <v>2</v>
      </c>
      <c r="F105">
        <v>3</v>
      </c>
      <c r="G105">
        <v>0.5</v>
      </c>
      <c r="H105">
        <f t="shared" si="1"/>
        <v>3.5</v>
      </c>
    </row>
    <row r="106" spans="1:9" x14ac:dyDescent="0.3">
      <c r="A106" t="s">
        <v>213</v>
      </c>
      <c r="B106">
        <v>36</v>
      </c>
      <c r="C106" t="s">
        <v>224</v>
      </c>
      <c r="D106" s="1" t="s">
        <v>37</v>
      </c>
      <c r="E106">
        <v>2</v>
      </c>
      <c r="F106">
        <v>3</v>
      </c>
      <c r="G106">
        <v>0.5</v>
      </c>
      <c r="H106">
        <f t="shared" si="1"/>
        <v>3.5</v>
      </c>
    </row>
    <row r="107" spans="1:9" x14ac:dyDescent="0.3">
      <c r="A107" t="s">
        <v>213</v>
      </c>
      <c r="B107">
        <v>43</v>
      </c>
      <c r="C107" t="s">
        <v>239</v>
      </c>
      <c r="D107" s="1" t="s">
        <v>37</v>
      </c>
      <c r="E107">
        <v>2</v>
      </c>
      <c r="F107">
        <v>3</v>
      </c>
      <c r="G107">
        <v>0.5</v>
      </c>
      <c r="H107">
        <f t="shared" si="1"/>
        <v>3.5</v>
      </c>
    </row>
    <row r="108" spans="1:9" x14ac:dyDescent="0.3">
      <c r="A108" t="s">
        <v>182</v>
      </c>
      <c r="B108">
        <v>22</v>
      </c>
      <c r="C108" t="s">
        <v>184</v>
      </c>
      <c r="D108" s="1" t="s">
        <v>37</v>
      </c>
      <c r="E108">
        <v>2</v>
      </c>
      <c r="F108">
        <v>3</v>
      </c>
      <c r="G108">
        <v>0.5</v>
      </c>
      <c r="H108">
        <f t="shared" si="1"/>
        <v>3.5</v>
      </c>
      <c r="I108" s="4">
        <f>SUM(H105:H108)</f>
        <v>14</v>
      </c>
    </row>
    <row r="109" spans="1:9" x14ac:dyDescent="0.3">
      <c r="A109" t="s">
        <v>213</v>
      </c>
      <c r="B109">
        <v>42</v>
      </c>
      <c r="C109" t="s">
        <v>236</v>
      </c>
      <c r="D109" s="1" t="s">
        <v>29</v>
      </c>
      <c r="E109">
        <v>1</v>
      </c>
      <c r="F109">
        <v>5</v>
      </c>
      <c r="G109">
        <v>1</v>
      </c>
      <c r="H109">
        <f t="shared" si="1"/>
        <v>6</v>
      </c>
    </row>
    <row r="110" spans="1:9" x14ac:dyDescent="0.3">
      <c r="A110" t="s">
        <v>114</v>
      </c>
      <c r="B110" s="1">
        <v>38</v>
      </c>
      <c r="C110" s="1" t="s">
        <v>82</v>
      </c>
      <c r="D110" s="1" t="s">
        <v>29</v>
      </c>
      <c r="E110" s="1">
        <v>3</v>
      </c>
      <c r="F110">
        <v>1</v>
      </c>
      <c r="G110">
        <v>1</v>
      </c>
      <c r="H110">
        <f t="shared" si="1"/>
        <v>2</v>
      </c>
    </row>
    <row r="111" spans="1:9" x14ac:dyDescent="0.3">
      <c r="A111" t="s">
        <v>114</v>
      </c>
      <c r="B111" s="1">
        <v>50</v>
      </c>
      <c r="C111" s="1" t="s">
        <v>21</v>
      </c>
      <c r="D111" s="1" t="s">
        <v>29</v>
      </c>
      <c r="E111" s="1">
        <v>2</v>
      </c>
      <c r="F111">
        <v>3</v>
      </c>
      <c r="G111">
        <v>1</v>
      </c>
      <c r="H111">
        <f t="shared" si="1"/>
        <v>4</v>
      </c>
    </row>
    <row r="112" spans="1:9" x14ac:dyDescent="0.3">
      <c r="A112" t="s">
        <v>182</v>
      </c>
      <c r="B112">
        <v>28</v>
      </c>
      <c r="C112" t="s">
        <v>195</v>
      </c>
      <c r="D112" s="1" t="s">
        <v>29</v>
      </c>
      <c r="E112">
        <v>2</v>
      </c>
      <c r="F112">
        <v>3</v>
      </c>
      <c r="G112">
        <v>0.5</v>
      </c>
      <c r="H112">
        <f t="shared" si="1"/>
        <v>3.5</v>
      </c>
    </row>
    <row r="113" spans="1:9" x14ac:dyDescent="0.3">
      <c r="A113" t="s">
        <v>182</v>
      </c>
      <c r="B113">
        <v>29</v>
      </c>
      <c r="C113" t="s">
        <v>197</v>
      </c>
      <c r="D113" s="1" t="s">
        <v>29</v>
      </c>
      <c r="E113">
        <v>2</v>
      </c>
      <c r="F113">
        <v>3</v>
      </c>
      <c r="G113">
        <v>0.5</v>
      </c>
      <c r="H113">
        <f t="shared" si="1"/>
        <v>3.5</v>
      </c>
    </row>
    <row r="114" spans="1:9" x14ac:dyDescent="0.3">
      <c r="A114" t="s">
        <v>182</v>
      </c>
      <c r="B114">
        <v>33</v>
      </c>
      <c r="C114" t="s">
        <v>200</v>
      </c>
      <c r="D114" s="1" t="s">
        <v>29</v>
      </c>
      <c r="E114">
        <v>1</v>
      </c>
      <c r="F114">
        <v>5</v>
      </c>
      <c r="G114">
        <v>1</v>
      </c>
      <c r="H114">
        <f t="shared" si="1"/>
        <v>6</v>
      </c>
      <c r="I114" s="4">
        <f>SUM(H109:H114)</f>
        <v>25</v>
      </c>
    </row>
    <row r="115" spans="1:9" x14ac:dyDescent="0.3">
      <c r="A115" t="s">
        <v>213</v>
      </c>
      <c r="B115">
        <v>33</v>
      </c>
      <c r="C115" t="s">
        <v>207</v>
      </c>
      <c r="D115" s="1" t="s">
        <v>110</v>
      </c>
      <c r="E115">
        <v>1</v>
      </c>
      <c r="F115">
        <v>5</v>
      </c>
      <c r="G115">
        <v>1</v>
      </c>
      <c r="H115">
        <f t="shared" si="1"/>
        <v>6</v>
      </c>
    </row>
    <row r="116" spans="1:9" x14ac:dyDescent="0.3">
      <c r="A116" t="s">
        <v>202</v>
      </c>
      <c r="B116">
        <v>30</v>
      </c>
      <c r="C116" t="s">
        <v>215</v>
      </c>
      <c r="D116" s="1" t="s">
        <v>110</v>
      </c>
      <c r="E116">
        <v>1</v>
      </c>
      <c r="F116">
        <v>5</v>
      </c>
      <c r="G116">
        <v>1</v>
      </c>
      <c r="H116">
        <f t="shared" si="1"/>
        <v>6</v>
      </c>
    </row>
    <row r="117" spans="1:9" x14ac:dyDescent="0.3">
      <c r="A117" t="s">
        <v>114</v>
      </c>
      <c r="B117" s="1">
        <v>38</v>
      </c>
      <c r="C117" s="1" t="s">
        <v>81</v>
      </c>
      <c r="D117" s="1" t="s">
        <v>110</v>
      </c>
      <c r="E117" s="1">
        <v>2</v>
      </c>
      <c r="F117">
        <v>3</v>
      </c>
      <c r="G117">
        <v>1</v>
      </c>
      <c r="H117">
        <f t="shared" si="1"/>
        <v>4</v>
      </c>
    </row>
    <row r="118" spans="1:9" x14ac:dyDescent="0.3">
      <c r="A118" t="s">
        <v>116</v>
      </c>
      <c r="B118">
        <v>42</v>
      </c>
      <c r="C118" s="1" t="s">
        <v>66</v>
      </c>
      <c r="D118" t="s">
        <v>110</v>
      </c>
      <c r="E118" s="1">
        <v>1</v>
      </c>
      <c r="F118">
        <v>5</v>
      </c>
      <c r="G118">
        <v>1</v>
      </c>
      <c r="H118">
        <f t="shared" si="1"/>
        <v>6</v>
      </c>
    </row>
    <row r="119" spans="1:9" x14ac:dyDescent="0.3">
      <c r="A119" t="s">
        <v>116</v>
      </c>
      <c r="B119">
        <v>55</v>
      </c>
      <c r="C119" s="1" t="s">
        <v>57</v>
      </c>
      <c r="D119" t="s">
        <v>110</v>
      </c>
      <c r="E119" s="1">
        <v>3</v>
      </c>
      <c r="F119">
        <v>1</v>
      </c>
      <c r="G119">
        <v>1.5</v>
      </c>
      <c r="H119">
        <f t="shared" si="1"/>
        <v>2.5</v>
      </c>
    </row>
    <row r="120" spans="1:9" x14ac:dyDescent="0.3">
      <c r="A120" t="s">
        <v>116</v>
      </c>
      <c r="B120">
        <v>60</v>
      </c>
      <c r="C120" s="1" t="s">
        <v>58</v>
      </c>
      <c r="D120" t="s">
        <v>110</v>
      </c>
      <c r="E120" s="1">
        <v>1</v>
      </c>
      <c r="F120">
        <v>5</v>
      </c>
      <c r="G120">
        <v>2.5</v>
      </c>
      <c r="H120">
        <f t="shared" si="1"/>
        <v>7.5</v>
      </c>
    </row>
    <row r="121" spans="1:9" x14ac:dyDescent="0.3">
      <c r="A121" t="s">
        <v>139</v>
      </c>
      <c r="B121">
        <v>57</v>
      </c>
      <c r="C121" t="s">
        <v>130</v>
      </c>
      <c r="D121" s="3" t="s">
        <v>110</v>
      </c>
      <c r="E121">
        <v>1</v>
      </c>
      <c r="F121">
        <v>5</v>
      </c>
      <c r="G121">
        <v>2</v>
      </c>
      <c r="H121">
        <f t="shared" si="1"/>
        <v>7</v>
      </c>
    </row>
    <row r="122" spans="1:9" x14ac:dyDescent="0.3">
      <c r="A122" t="s">
        <v>162</v>
      </c>
      <c r="B122">
        <v>73</v>
      </c>
      <c r="C122" t="s">
        <v>165</v>
      </c>
      <c r="D122" s="1" t="s">
        <v>110</v>
      </c>
      <c r="E122">
        <v>5</v>
      </c>
      <c r="F122">
        <v>0</v>
      </c>
      <c r="G122">
        <v>0.5</v>
      </c>
      <c r="H122">
        <f t="shared" si="1"/>
        <v>0.5</v>
      </c>
    </row>
    <row r="123" spans="1:9" x14ac:dyDescent="0.3">
      <c r="A123" t="s">
        <v>182</v>
      </c>
      <c r="B123">
        <v>37</v>
      </c>
      <c r="C123" t="s">
        <v>187</v>
      </c>
      <c r="D123" s="1" t="s">
        <v>110</v>
      </c>
      <c r="E123">
        <v>1</v>
      </c>
      <c r="F123">
        <v>5</v>
      </c>
      <c r="G123">
        <v>1</v>
      </c>
      <c r="H123">
        <f t="shared" si="1"/>
        <v>6</v>
      </c>
      <c r="I123" s="4">
        <f>SUM(H115:H123)</f>
        <v>45.5</v>
      </c>
    </row>
    <row r="124" spans="1:9" x14ac:dyDescent="0.3">
      <c r="A124" t="s">
        <v>139</v>
      </c>
      <c r="B124">
        <v>63</v>
      </c>
      <c r="C124" t="s">
        <v>133</v>
      </c>
      <c r="D124" s="3" t="s">
        <v>134</v>
      </c>
      <c r="E124">
        <v>5</v>
      </c>
      <c r="F124">
        <v>0</v>
      </c>
      <c r="G124">
        <v>0.5</v>
      </c>
      <c r="H124">
        <f t="shared" si="1"/>
        <v>0.5</v>
      </c>
      <c r="I124" s="4">
        <v>0.5</v>
      </c>
    </row>
    <row r="125" spans="1:9" x14ac:dyDescent="0.3">
      <c r="A125" t="s">
        <v>139</v>
      </c>
      <c r="B125">
        <v>63</v>
      </c>
      <c r="C125" t="s">
        <v>137</v>
      </c>
      <c r="D125" s="1" t="s">
        <v>111</v>
      </c>
      <c r="E125">
        <v>3</v>
      </c>
      <c r="F125">
        <v>1</v>
      </c>
      <c r="G125">
        <v>1</v>
      </c>
      <c r="H125">
        <f t="shared" si="1"/>
        <v>2</v>
      </c>
    </row>
    <row r="126" spans="1:9" x14ac:dyDescent="0.3">
      <c r="A126" t="s">
        <v>139</v>
      </c>
      <c r="B126">
        <v>63</v>
      </c>
      <c r="C126" t="s">
        <v>136</v>
      </c>
      <c r="D126" s="1" t="s">
        <v>111</v>
      </c>
      <c r="E126">
        <v>4</v>
      </c>
      <c r="F126">
        <v>0</v>
      </c>
      <c r="G126">
        <v>0.5</v>
      </c>
      <c r="H126">
        <f t="shared" si="1"/>
        <v>0.5</v>
      </c>
    </row>
    <row r="127" spans="1:9" x14ac:dyDescent="0.3">
      <c r="A127" t="s">
        <v>182</v>
      </c>
      <c r="B127">
        <v>47</v>
      </c>
      <c r="C127" t="s">
        <v>190</v>
      </c>
      <c r="D127" s="1" t="s">
        <v>111</v>
      </c>
      <c r="E127">
        <v>2</v>
      </c>
      <c r="F127">
        <v>3</v>
      </c>
      <c r="G127">
        <v>0.5</v>
      </c>
      <c r="H127">
        <f t="shared" si="1"/>
        <v>3.5</v>
      </c>
      <c r="I127" s="4">
        <f>SUM(H125:H127)</f>
        <v>6</v>
      </c>
    </row>
    <row r="128" spans="1:9" x14ac:dyDescent="0.3">
      <c r="A128" t="s">
        <v>149</v>
      </c>
      <c r="B128">
        <v>90</v>
      </c>
      <c r="C128" t="s">
        <v>153</v>
      </c>
      <c r="D128" s="1" t="s">
        <v>23</v>
      </c>
      <c r="E128">
        <v>1</v>
      </c>
      <c r="F128">
        <v>5</v>
      </c>
      <c r="G128">
        <v>1.5</v>
      </c>
      <c r="H128">
        <f t="shared" si="1"/>
        <v>6.5</v>
      </c>
    </row>
    <row r="129" spans="1:9" x14ac:dyDescent="0.3">
      <c r="A129" t="s">
        <v>114</v>
      </c>
      <c r="B129" s="1">
        <v>34</v>
      </c>
      <c r="C129" s="1" t="s">
        <v>88</v>
      </c>
      <c r="D129" s="1" t="s">
        <v>23</v>
      </c>
      <c r="E129" s="1">
        <v>3</v>
      </c>
      <c r="F129">
        <v>1</v>
      </c>
      <c r="G129">
        <v>0.5</v>
      </c>
      <c r="H129">
        <f t="shared" si="1"/>
        <v>1.5</v>
      </c>
    </row>
    <row r="130" spans="1:9" x14ac:dyDescent="0.3">
      <c r="A130" t="s">
        <v>114</v>
      </c>
      <c r="B130" s="1">
        <v>34</v>
      </c>
      <c r="C130" s="1" t="s">
        <v>85</v>
      </c>
      <c r="D130" s="1" t="s">
        <v>23</v>
      </c>
      <c r="E130" s="1">
        <v>5</v>
      </c>
      <c r="F130">
        <v>0</v>
      </c>
      <c r="G130">
        <v>0.5</v>
      </c>
      <c r="H130">
        <f t="shared" ref="H130:H193" si="2">F130+G130</f>
        <v>0.5</v>
      </c>
    </row>
    <row r="131" spans="1:9" x14ac:dyDescent="0.3">
      <c r="A131" t="s">
        <v>114</v>
      </c>
      <c r="B131" s="1">
        <v>46</v>
      </c>
      <c r="C131" s="1" t="s">
        <v>45</v>
      </c>
      <c r="D131" s="1" t="s">
        <v>23</v>
      </c>
      <c r="E131" s="1">
        <v>1</v>
      </c>
      <c r="F131">
        <v>5</v>
      </c>
      <c r="G131">
        <v>1.5</v>
      </c>
      <c r="H131">
        <f t="shared" si="2"/>
        <v>6.5</v>
      </c>
    </row>
    <row r="132" spans="1:9" x14ac:dyDescent="0.3">
      <c r="A132" t="s">
        <v>114</v>
      </c>
      <c r="B132" s="1">
        <v>46</v>
      </c>
      <c r="C132" s="1" t="s">
        <v>24</v>
      </c>
      <c r="D132" s="1" t="s">
        <v>23</v>
      </c>
      <c r="E132" s="1">
        <v>2</v>
      </c>
      <c r="F132">
        <v>3</v>
      </c>
      <c r="G132">
        <v>1</v>
      </c>
      <c r="H132">
        <f t="shared" si="2"/>
        <v>4</v>
      </c>
    </row>
    <row r="133" spans="1:9" x14ac:dyDescent="0.3">
      <c r="A133" t="s">
        <v>114</v>
      </c>
      <c r="B133" s="1">
        <v>46</v>
      </c>
      <c r="C133" s="1" t="s">
        <v>22</v>
      </c>
      <c r="D133" s="1" t="s">
        <v>23</v>
      </c>
      <c r="E133" s="1">
        <v>7</v>
      </c>
      <c r="F133">
        <v>0</v>
      </c>
      <c r="G133">
        <v>0.5</v>
      </c>
      <c r="H133">
        <f t="shared" si="2"/>
        <v>0.5</v>
      </c>
    </row>
    <row r="134" spans="1:9" x14ac:dyDescent="0.3">
      <c r="A134" t="s">
        <v>114</v>
      </c>
      <c r="B134" s="1">
        <v>50</v>
      </c>
      <c r="C134" s="1" t="s">
        <v>30</v>
      </c>
      <c r="D134" s="1" t="s">
        <v>23</v>
      </c>
      <c r="E134" s="1">
        <v>3</v>
      </c>
      <c r="F134">
        <v>1</v>
      </c>
      <c r="G134">
        <v>1.5</v>
      </c>
      <c r="H134">
        <f t="shared" si="2"/>
        <v>2.5</v>
      </c>
    </row>
    <row r="135" spans="1:9" x14ac:dyDescent="0.3">
      <c r="A135" t="s">
        <v>115</v>
      </c>
      <c r="B135">
        <v>36</v>
      </c>
      <c r="C135" t="s">
        <v>93</v>
      </c>
      <c r="D135" t="s">
        <v>23</v>
      </c>
      <c r="E135">
        <v>1</v>
      </c>
      <c r="F135">
        <v>5</v>
      </c>
      <c r="G135">
        <v>1</v>
      </c>
      <c r="H135">
        <f t="shared" si="2"/>
        <v>6</v>
      </c>
    </row>
    <row r="136" spans="1:9" x14ac:dyDescent="0.3">
      <c r="A136" t="s">
        <v>116</v>
      </c>
      <c r="B136">
        <v>50</v>
      </c>
      <c r="C136" s="1" t="s">
        <v>28</v>
      </c>
      <c r="D136" t="s">
        <v>23</v>
      </c>
      <c r="E136" s="1">
        <v>4</v>
      </c>
      <c r="F136">
        <v>0</v>
      </c>
      <c r="G136">
        <v>0.5</v>
      </c>
      <c r="H136">
        <f t="shared" si="2"/>
        <v>0.5</v>
      </c>
    </row>
    <row r="137" spans="1:9" x14ac:dyDescent="0.3">
      <c r="A137" t="s">
        <v>139</v>
      </c>
      <c r="B137">
        <v>44</v>
      </c>
      <c r="C137" t="s">
        <v>122</v>
      </c>
      <c r="D137" t="s">
        <v>23</v>
      </c>
      <c r="E137">
        <v>1</v>
      </c>
      <c r="F137">
        <v>5</v>
      </c>
      <c r="G137">
        <v>1</v>
      </c>
      <c r="H137">
        <f t="shared" si="2"/>
        <v>6</v>
      </c>
    </row>
    <row r="138" spans="1:9" x14ac:dyDescent="0.3">
      <c r="A138" t="s">
        <v>139</v>
      </c>
      <c r="B138">
        <v>52</v>
      </c>
      <c r="C138" t="s">
        <v>128</v>
      </c>
      <c r="D138" t="s">
        <v>23</v>
      </c>
      <c r="E138">
        <v>2</v>
      </c>
      <c r="F138">
        <v>3</v>
      </c>
      <c r="G138">
        <v>1.5</v>
      </c>
      <c r="H138">
        <f t="shared" si="2"/>
        <v>4.5</v>
      </c>
    </row>
    <row r="139" spans="1:9" x14ac:dyDescent="0.3">
      <c r="A139" t="s">
        <v>139</v>
      </c>
      <c r="B139">
        <v>57</v>
      </c>
      <c r="C139" t="s">
        <v>132</v>
      </c>
      <c r="D139" s="3" t="s">
        <v>23</v>
      </c>
      <c r="E139">
        <v>4</v>
      </c>
      <c r="F139">
        <v>0</v>
      </c>
      <c r="G139">
        <v>0.5</v>
      </c>
      <c r="H139">
        <f t="shared" si="2"/>
        <v>0.5</v>
      </c>
    </row>
    <row r="140" spans="1:9" x14ac:dyDescent="0.3">
      <c r="A140" t="s">
        <v>140</v>
      </c>
      <c r="B140">
        <v>57</v>
      </c>
      <c r="C140" t="s">
        <v>181</v>
      </c>
      <c r="D140" s="1" t="s">
        <v>23</v>
      </c>
      <c r="E140">
        <v>3</v>
      </c>
      <c r="F140">
        <v>1</v>
      </c>
      <c r="G140">
        <v>1</v>
      </c>
      <c r="H140">
        <f t="shared" si="2"/>
        <v>2</v>
      </c>
      <c r="I140" s="4">
        <f>SUM(H128:H140)</f>
        <v>41.5</v>
      </c>
    </row>
    <row r="141" spans="1:9" x14ac:dyDescent="0.3">
      <c r="A141" t="s">
        <v>213</v>
      </c>
      <c r="B141">
        <v>26</v>
      </c>
      <c r="C141" t="s">
        <v>233</v>
      </c>
      <c r="D141" s="1" t="s">
        <v>109</v>
      </c>
      <c r="E141">
        <v>1</v>
      </c>
      <c r="F141">
        <v>5</v>
      </c>
      <c r="G141">
        <v>1</v>
      </c>
      <c r="H141">
        <f t="shared" si="2"/>
        <v>6</v>
      </c>
      <c r="I141" s="2"/>
    </row>
    <row r="142" spans="1:9" x14ac:dyDescent="0.3">
      <c r="A142" t="s">
        <v>213</v>
      </c>
      <c r="B142">
        <v>31</v>
      </c>
      <c r="C142" t="s">
        <v>210</v>
      </c>
      <c r="D142" s="1" t="s">
        <v>109</v>
      </c>
      <c r="E142">
        <v>2</v>
      </c>
      <c r="F142">
        <v>3</v>
      </c>
      <c r="G142">
        <v>0.5</v>
      </c>
      <c r="H142">
        <f t="shared" si="2"/>
        <v>3.5</v>
      </c>
    </row>
    <row r="143" spans="1:9" x14ac:dyDescent="0.3">
      <c r="A143" t="s">
        <v>213</v>
      </c>
      <c r="B143">
        <v>38</v>
      </c>
      <c r="C143" t="s">
        <v>227</v>
      </c>
      <c r="D143" s="1" t="s">
        <v>109</v>
      </c>
      <c r="E143">
        <v>1</v>
      </c>
      <c r="F143">
        <v>5</v>
      </c>
      <c r="G143">
        <v>1</v>
      </c>
      <c r="H143">
        <f t="shared" si="2"/>
        <v>6</v>
      </c>
    </row>
    <row r="144" spans="1:9" x14ac:dyDescent="0.3">
      <c r="A144" t="s">
        <v>116</v>
      </c>
      <c r="B144">
        <v>60</v>
      </c>
      <c r="C144" s="1" t="s">
        <v>102</v>
      </c>
      <c r="D144" t="s">
        <v>109</v>
      </c>
      <c r="E144" s="1">
        <v>5</v>
      </c>
      <c r="F144">
        <v>0</v>
      </c>
      <c r="G144">
        <v>0.5</v>
      </c>
      <c r="H144">
        <f t="shared" si="2"/>
        <v>0.5</v>
      </c>
    </row>
    <row r="145" spans="1:9" x14ac:dyDescent="0.3">
      <c r="A145" t="s">
        <v>182</v>
      </c>
      <c r="B145">
        <v>25</v>
      </c>
      <c r="C145" t="s">
        <v>185</v>
      </c>
      <c r="D145" s="1" t="s">
        <v>109</v>
      </c>
      <c r="E145">
        <v>1</v>
      </c>
      <c r="F145">
        <v>5</v>
      </c>
      <c r="G145">
        <v>1</v>
      </c>
      <c r="H145">
        <f t="shared" si="2"/>
        <v>6</v>
      </c>
      <c r="I145" s="4">
        <f>SUM(H141:H145)</f>
        <v>22</v>
      </c>
    </row>
    <row r="146" spans="1:9" x14ac:dyDescent="0.3">
      <c r="A146" t="s">
        <v>213</v>
      </c>
      <c r="B146">
        <v>36</v>
      </c>
      <c r="C146" t="s">
        <v>223</v>
      </c>
      <c r="D146" s="1" t="s">
        <v>31</v>
      </c>
      <c r="E146">
        <v>1</v>
      </c>
      <c r="F146">
        <v>5</v>
      </c>
      <c r="G146">
        <v>1</v>
      </c>
      <c r="H146">
        <f t="shared" si="2"/>
        <v>6</v>
      </c>
    </row>
    <row r="147" spans="1:9" x14ac:dyDescent="0.3">
      <c r="A147" t="s">
        <v>213</v>
      </c>
      <c r="B147">
        <v>38</v>
      </c>
      <c r="C147" t="s">
        <v>228</v>
      </c>
      <c r="D147" s="1" t="s">
        <v>31</v>
      </c>
      <c r="E147">
        <v>2</v>
      </c>
      <c r="F147">
        <v>3</v>
      </c>
      <c r="G147">
        <v>0.5</v>
      </c>
      <c r="H147">
        <f t="shared" si="2"/>
        <v>3.5</v>
      </c>
    </row>
    <row r="148" spans="1:9" x14ac:dyDescent="0.3">
      <c r="A148" t="s">
        <v>213</v>
      </c>
      <c r="B148">
        <v>39</v>
      </c>
      <c r="C148" t="s">
        <v>220</v>
      </c>
      <c r="D148" s="1" t="s">
        <v>31</v>
      </c>
      <c r="E148">
        <v>1</v>
      </c>
      <c r="F148">
        <v>5</v>
      </c>
      <c r="G148">
        <v>1</v>
      </c>
      <c r="H148">
        <f t="shared" si="2"/>
        <v>6</v>
      </c>
    </row>
    <row r="149" spans="1:9" x14ac:dyDescent="0.3">
      <c r="A149" t="s">
        <v>114</v>
      </c>
      <c r="B149" s="1">
        <v>34</v>
      </c>
      <c r="C149" s="1" t="s">
        <v>87</v>
      </c>
      <c r="D149" s="1" t="s">
        <v>31</v>
      </c>
      <c r="E149" s="1">
        <v>5</v>
      </c>
      <c r="F149">
        <v>0</v>
      </c>
      <c r="G149">
        <v>0.5</v>
      </c>
      <c r="H149">
        <f t="shared" si="2"/>
        <v>0.5</v>
      </c>
    </row>
    <row r="150" spans="1:9" x14ac:dyDescent="0.3">
      <c r="A150" t="s">
        <v>114</v>
      </c>
      <c r="B150" s="1">
        <v>46</v>
      </c>
      <c r="C150" s="1" t="s">
        <v>46</v>
      </c>
      <c r="D150" s="1" t="s">
        <v>31</v>
      </c>
      <c r="E150" s="1">
        <v>5</v>
      </c>
      <c r="F150">
        <v>0</v>
      </c>
      <c r="G150">
        <v>1</v>
      </c>
      <c r="H150">
        <f t="shared" si="2"/>
        <v>1</v>
      </c>
    </row>
    <row r="151" spans="1:9" x14ac:dyDescent="0.3">
      <c r="A151" t="s">
        <v>114</v>
      </c>
      <c r="B151" s="1" t="s">
        <v>10</v>
      </c>
      <c r="C151" s="1" t="s">
        <v>73</v>
      </c>
      <c r="D151" s="1" t="s">
        <v>31</v>
      </c>
      <c r="E151" s="1">
        <v>3</v>
      </c>
      <c r="F151">
        <v>1</v>
      </c>
      <c r="G151">
        <v>1</v>
      </c>
      <c r="H151">
        <f t="shared" si="2"/>
        <v>2</v>
      </c>
    </row>
    <row r="152" spans="1:9" x14ac:dyDescent="0.3">
      <c r="A152" t="s">
        <v>115</v>
      </c>
      <c r="B152">
        <v>40</v>
      </c>
      <c r="C152" t="s">
        <v>40</v>
      </c>
      <c r="D152" t="s">
        <v>31</v>
      </c>
      <c r="E152">
        <v>2</v>
      </c>
      <c r="F152">
        <v>3</v>
      </c>
      <c r="G152">
        <v>1.5</v>
      </c>
      <c r="H152">
        <f t="shared" si="2"/>
        <v>4.5</v>
      </c>
    </row>
    <row r="153" spans="1:9" x14ac:dyDescent="0.3">
      <c r="A153" t="s">
        <v>115</v>
      </c>
      <c r="B153">
        <v>40</v>
      </c>
      <c r="C153" t="s">
        <v>38</v>
      </c>
      <c r="D153" t="s">
        <v>31</v>
      </c>
      <c r="E153">
        <v>3</v>
      </c>
      <c r="F153">
        <v>1</v>
      </c>
      <c r="G153">
        <v>1</v>
      </c>
      <c r="H153">
        <f t="shared" si="2"/>
        <v>2</v>
      </c>
    </row>
    <row r="154" spans="1:9" x14ac:dyDescent="0.3">
      <c r="A154" t="s">
        <v>115</v>
      </c>
      <c r="B154">
        <v>48</v>
      </c>
      <c r="C154" t="s">
        <v>97</v>
      </c>
      <c r="D154" t="s">
        <v>31</v>
      </c>
      <c r="E154">
        <v>2</v>
      </c>
      <c r="F154">
        <v>3</v>
      </c>
      <c r="G154">
        <v>1</v>
      </c>
      <c r="H154">
        <f t="shared" si="2"/>
        <v>4</v>
      </c>
    </row>
    <row r="155" spans="1:9" x14ac:dyDescent="0.3">
      <c r="A155" t="s">
        <v>116</v>
      </c>
      <c r="B155">
        <v>66</v>
      </c>
      <c r="C155" s="1" t="s">
        <v>67</v>
      </c>
      <c r="D155" t="s">
        <v>31</v>
      </c>
      <c r="E155" s="1">
        <v>3</v>
      </c>
      <c r="F155">
        <v>1</v>
      </c>
      <c r="G155">
        <v>0.5</v>
      </c>
      <c r="H155">
        <f t="shared" si="2"/>
        <v>1.5</v>
      </c>
    </row>
    <row r="156" spans="1:9" x14ac:dyDescent="0.3">
      <c r="A156" t="s">
        <v>139</v>
      </c>
      <c r="B156">
        <v>40</v>
      </c>
      <c r="C156" t="s">
        <v>120</v>
      </c>
      <c r="D156" s="1" t="s">
        <v>31</v>
      </c>
      <c r="E156">
        <v>1</v>
      </c>
      <c r="F156">
        <v>5</v>
      </c>
      <c r="G156">
        <v>0.5</v>
      </c>
      <c r="H156">
        <f t="shared" si="2"/>
        <v>5.5</v>
      </c>
    </row>
    <row r="157" spans="1:9" x14ac:dyDescent="0.3">
      <c r="A157" t="s">
        <v>162</v>
      </c>
      <c r="B157">
        <v>66</v>
      </c>
      <c r="C157" t="s">
        <v>174</v>
      </c>
      <c r="D157" s="1" t="s">
        <v>31</v>
      </c>
      <c r="E157">
        <v>1</v>
      </c>
      <c r="F157">
        <v>5</v>
      </c>
      <c r="G157">
        <v>1.5</v>
      </c>
      <c r="H157">
        <f t="shared" si="2"/>
        <v>6.5</v>
      </c>
    </row>
    <row r="158" spans="1:9" x14ac:dyDescent="0.3">
      <c r="A158" t="s">
        <v>162</v>
      </c>
      <c r="B158">
        <v>73</v>
      </c>
      <c r="C158" t="s">
        <v>163</v>
      </c>
      <c r="D158" s="1" t="s">
        <v>31</v>
      </c>
      <c r="E158">
        <v>3</v>
      </c>
      <c r="F158">
        <v>1</v>
      </c>
      <c r="G158">
        <v>1.5</v>
      </c>
      <c r="H158">
        <f t="shared" si="2"/>
        <v>2.5</v>
      </c>
      <c r="I158" s="4">
        <f>SUM(H146:H158)</f>
        <v>45.5</v>
      </c>
    </row>
    <row r="159" spans="1:9" x14ac:dyDescent="0.3">
      <c r="A159" t="s">
        <v>149</v>
      </c>
      <c r="B159">
        <v>66</v>
      </c>
      <c r="C159" t="s">
        <v>155</v>
      </c>
      <c r="D159" s="1" t="s">
        <v>5</v>
      </c>
      <c r="E159">
        <v>1</v>
      </c>
      <c r="F159">
        <v>5</v>
      </c>
      <c r="G159">
        <v>1</v>
      </c>
      <c r="H159">
        <f t="shared" si="2"/>
        <v>6</v>
      </c>
    </row>
    <row r="160" spans="1:9" x14ac:dyDescent="0.3">
      <c r="A160" t="s">
        <v>149</v>
      </c>
      <c r="B160">
        <v>66</v>
      </c>
      <c r="C160" t="s">
        <v>146</v>
      </c>
      <c r="D160" s="1" t="s">
        <v>5</v>
      </c>
      <c r="E160">
        <v>2</v>
      </c>
      <c r="F160">
        <v>3</v>
      </c>
      <c r="G160">
        <v>0.5</v>
      </c>
      <c r="H160">
        <f t="shared" si="2"/>
        <v>3.5</v>
      </c>
    </row>
    <row r="161" spans="1:8" x14ac:dyDescent="0.3">
      <c r="A161" t="s">
        <v>149</v>
      </c>
      <c r="B161">
        <v>73</v>
      </c>
      <c r="C161" t="s">
        <v>147</v>
      </c>
      <c r="D161" s="1" t="s">
        <v>5</v>
      </c>
      <c r="E161">
        <v>1</v>
      </c>
      <c r="F161">
        <v>5</v>
      </c>
      <c r="G161">
        <v>1</v>
      </c>
      <c r="H161">
        <f t="shared" si="2"/>
        <v>6</v>
      </c>
    </row>
    <row r="162" spans="1:8" x14ac:dyDescent="0.3">
      <c r="A162" t="s">
        <v>149</v>
      </c>
      <c r="B162">
        <v>81</v>
      </c>
      <c r="C162" t="s">
        <v>151</v>
      </c>
      <c r="D162" s="1" t="s">
        <v>5</v>
      </c>
      <c r="E162">
        <v>1</v>
      </c>
      <c r="F162">
        <v>5</v>
      </c>
      <c r="G162">
        <v>1.5</v>
      </c>
      <c r="H162">
        <f t="shared" si="2"/>
        <v>6.5</v>
      </c>
    </row>
    <row r="163" spans="1:8" x14ac:dyDescent="0.3">
      <c r="A163" t="s">
        <v>149</v>
      </c>
      <c r="B163">
        <v>81</v>
      </c>
      <c r="C163" t="s">
        <v>150</v>
      </c>
      <c r="D163" s="1" t="s">
        <v>5</v>
      </c>
      <c r="E163">
        <v>3</v>
      </c>
      <c r="F163">
        <v>1</v>
      </c>
      <c r="G163">
        <v>0.5</v>
      </c>
      <c r="H163">
        <f t="shared" si="2"/>
        <v>1.5</v>
      </c>
    </row>
    <row r="164" spans="1:8" x14ac:dyDescent="0.3">
      <c r="A164" t="s">
        <v>149</v>
      </c>
      <c r="B164">
        <v>90</v>
      </c>
      <c r="C164" t="s">
        <v>154</v>
      </c>
      <c r="D164" s="1" t="s">
        <v>5</v>
      </c>
      <c r="E164">
        <v>3</v>
      </c>
      <c r="F164">
        <v>1</v>
      </c>
      <c r="G164">
        <v>0.5</v>
      </c>
      <c r="H164">
        <f t="shared" si="2"/>
        <v>1.5</v>
      </c>
    </row>
    <row r="165" spans="1:8" x14ac:dyDescent="0.3">
      <c r="A165" t="s">
        <v>149</v>
      </c>
      <c r="B165">
        <v>100</v>
      </c>
      <c r="C165" t="s">
        <v>156</v>
      </c>
      <c r="D165" s="1" t="s">
        <v>5</v>
      </c>
      <c r="E165">
        <v>1</v>
      </c>
      <c r="F165">
        <v>5</v>
      </c>
      <c r="G165">
        <v>1</v>
      </c>
      <c r="H165">
        <f t="shared" si="2"/>
        <v>6</v>
      </c>
    </row>
    <row r="166" spans="1:8" x14ac:dyDescent="0.3">
      <c r="A166" t="s">
        <v>149</v>
      </c>
      <c r="B166" t="s">
        <v>157</v>
      </c>
      <c r="C166" t="s">
        <v>158</v>
      </c>
      <c r="D166" s="1" t="s">
        <v>5</v>
      </c>
      <c r="E166">
        <v>1</v>
      </c>
      <c r="F166">
        <v>5</v>
      </c>
      <c r="G166">
        <v>1</v>
      </c>
      <c r="H166">
        <f t="shared" si="2"/>
        <v>6</v>
      </c>
    </row>
    <row r="167" spans="1:8" x14ac:dyDescent="0.3">
      <c r="A167" t="s">
        <v>213</v>
      </c>
      <c r="B167">
        <v>27</v>
      </c>
      <c r="C167" t="s">
        <v>229</v>
      </c>
      <c r="D167" s="1" t="s">
        <v>5</v>
      </c>
      <c r="E167">
        <v>1</v>
      </c>
      <c r="F167">
        <v>5</v>
      </c>
      <c r="G167">
        <v>1</v>
      </c>
      <c r="H167">
        <f t="shared" si="2"/>
        <v>6</v>
      </c>
    </row>
    <row r="168" spans="1:8" x14ac:dyDescent="0.3">
      <c r="A168" t="s">
        <v>213</v>
      </c>
      <c r="B168">
        <v>30</v>
      </c>
      <c r="C168" t="s">
        <v>212</v>
      </c>
      <c r="D168" s="1" t="s">
        <v>5</v>
      </c>
      <c r="E168">
        <v>2</v>
      </c>
      <c r="F168">
        <v>3</v>
      </c>
      <c r="G168">
        <v>0.5</v>
      </c>
      <c r="H168">
        <f t="shared" si="2"/>
        <v>3.5</v>
      </c>
    </row>
    <row r="169" spans="1:8" x14ac:dyDescent="0.3">
      <c r="A169" t="s">
        <v>202</v>
      </c>
      <c r="B169">
        <v>34</v>
      </c>
      <c r="C169" t="s">
        <v>244</v>
      </c>
      <c r="D169" s="1" t="s">
        <v>5</v>
      </c>
      <c r="E169">
        <v>3</v>
      </c>
      <c r="F169">
        <v>1</v>
      </c>
      <c r="G169">
        <v>0.5</v>
      </c>
      <c r="H169">
        <f t="shared" si="2"/>
        <v>1.5</v>
      </c>
    </row>
    <row r="170" spans="1:8" x14ac:dyDescent="0.3">
      <c r="A170" t="s">
        <v>202</v>
      </c>
      <c r="B170">
        <v>47</v>
      </c>
      <c r="C170" t="s">
        <v>204</v>
      </c>
      <c r="D170" s="1" t="s">
        <v>5</v>
      </c>
      <c r="E170">
        <v>1</v>
      </c>
      <c r="F170">
        <v>5</v>
      </c>
      <c r="G170">
        <v>1</v>
      </c>
      <c r="H170">
        <f t="shared" si="2"/>
        <v>6</v>
      </c>
    </row>
    <row r="171" spans="1:8" x14ac:dyDescent="0.3">
      <c r="A171" t="s">
        <v>114</v>
      </c>
      <c r="B171" s="1">
        <v>42</v>
      </c>
      <c r="C171" s="1" t="s">
        <v>78</v>
      </c>
      <c r="D171" s="1" t="s">
        <v>5</v>
      </c>
      <c r="E171" s="1">
        <v>1</v>
      </c>
      <c r="F171">
        <v>5</v>
      </c>
      <c r="G171">
        <v>2</v>
      </c>
      <c r="H171">
        <f t="shared" si="2"/>
        <v>7</v>
      </c>
    </row>
    <row r="172" spans="1:8" x14ac:dyDescent="0.3">
      <c r="A172" t="s">
        <v>114</v>
      </c>
      <c r="B172" s="1">
        <v>50</v>
      </c>
      <c r="C172" s="1" t="s">
        <v>25</v>
      </c>
      <c r="D172" s="1" t="s">
        <v>5</v>
      </c>
      <c r="E172" s="1">
        <v>5</v>
      </c>
      <c r="F172">
        <v>0</v>
      </c>
      <c r="G172">
        <v>0.5</v>
      </c>
      <c r="H172">
        <f t="shared" si="2"/>
        <v>0.5</v>
      </c>
    </row>
    <row r="173" spans="1:8" x14ac:dyDescent="0.3">
      <c r="A173" t="s">
        <v>114</v>
      </c>
      <c r="B173" s="1">
        <v>60</v>
      </c>
      <c r="C173" s="1" t="s">
        <v>35</v>
      </c>
      <c r="D173" s="1" t="s">
        <v>5</v>
      </c>
      <c r="E173" s="1">
        <v>2</v>
      </c>
      <c r="F173">
        <v>3</v>
      </c>
      <c r="G173">
        <v>1</v>
      </c>
      <c r="H173">
        <f t="shared" si="2"/>
        <v>4</v>
      </c>
    </row>
    <row r="174" spans="1:8" x14ac:dyDescent="0.3">
      <c r="A174" t="s">
        <v>116</v>
      </c>
      <c r="B174">
        <v>55</v>
      </c>
      <c r="C174" s="1" t="s">
        <v>103</v>
      </c>
      <c r="D174" t="s">
        <v>5</v>
      </c>
      <c r="E174" s="1">
        <v>5</v>
      </c>
      <c r="F174">
        <v>0</v>
      </c>
      <c r="G174">
        <v>0.5</v>
      </c>
      <c r="H174">
        <f t="shared" si="2"/>
        <v>0.5</v>
      </c>
    </row>
    <row r="175" spans="1:8" x14ac:dyDescent="0.3">
      <c r="A175" t="s">
        <v>116</v>
      </c>
      <c r="B175">
        <v>73</v>
      </c>
      <c r="C175" s="1" t="s">
        <v>105</v>
      </c>
      <c r="D175" t="s">
        <v>5</v>
      </c>
      <c r="E175" s="1">
        <v>3</v>
      </c>
      <c r="F175">
        <v>1</v>
      </c>
      <c r="G175">
        <v>0.5</v>
      </c>
      <c r="H175">
        <f t="shared" si="2"/>
        <v>1.5</v>
      </c>
    </row>
    <row r="176" spans="1:8" x14ac:dyDescent="0.3">
      <c r="A176" t="s">
        <v>116</v>
      </c>
      <c r="B176" t="s">
        <v>69</v>
      </c>
      <c r="C176" s="1" t="s">
        <v>52</v>
      </c>
      <c r="D176" t="s">
        <v>5</v>
      </c>
      <c r="E176" s="1">
        <v>2</v>
      </c>
      <c r="F176">
        <v>3</v>
      </c>
      <c r="G176">
        <v>0.5</v>
      </c>
      <c r="H176">
        <f t="shared" si="2"/>
        <v>3.5</v>
      </c>
    </row>
    <row r="177" spans="1:9" x14ac:dyDescent="0.3">
      <c r="A177" t="s">
        <v>139</v>
      </c>
      <c r="B177">
        <v>44</v>
      </c>
      <c r="C177" t="s">
        <v>121</v>
      </c>
      <c r="D177" t="s">
        <v>5</v>
      </c>
      <c r="E177">
        <v>2</v>
      </c>
      <c r="F177">
        <v>3</v>
      </c>
      <c r="G177">
        <v>0.5</v>
      </c>
      <c r="H177">
        <f t="shared" si="2"/>
        <v>3.5</v>
      </c>
    </row>
    <row r="178" spans="1:9" x14ac:dyDescent="0.3">
      <c r="A178" t="s">
        <v>139</v>
      </c>
      <c r="B178">
        <v>57</v>
      </c>
      <c r="C178" t="s">
        <v>129</v>
      </c>
      <c r="D178" t="s">
        <v>5</v>
      </c>
      <c r="E178">
        <v>2</v>
      </c>
      <c r="F178">
        <v>3</v>
      </c>
      <c r="G178">
        <v>1.5</v>
      </c>
      <c r="H178">
        <f t="shared" si="2"/>
        <v>4.5</v>
      </c>
    </row>
    <row r="179" spans="1:9" x14ac:dyDescent="0.3">
      <c r="A179" t="s">
        <v>162</v>
      </c>
      <c r="B179">
        <v>73</v>
      </c>
      <c r="C179" t="s">
        <v>147</v>
      </c>
      <c r="D179" s="1" t="s">
        <v>5</v>
      </c>
      <c r="E179">
        <v>1</v>
      </c>
      <c r="F179">
        <v>5</v>
      </c>
      <c r="G179">
        <v>2</v>
      </c>
      <c r="H179">
        <f t="shared" si="2"/>
        <v>7</v>
      </c>
    </row>
    <row r="180" spans="1:9" x14ac:dyDescent="0.3">
      <c r="A180" t="s">
        <v>140</v>
      </c>
      <c r="B180">
        <v>57</v>
      </c>
      <c r="C180" t="s">
        <v>129</v>
      </c>
      <c r="D180" s="1" t="s">
        <v>5</v>
      </c>
      <c r="E180">
        <v>1</v>
      </c>
      <c r="F180">
        <v>5</v>
      </c>
      <c r="G180">
        <v>1.5</v>
      </c>
      <c r="H180">
        <f t="shared" si="2"/>
        <v>6.5</v>
      </c>
    </row>
    <row r="181" spans="1:9" x14ac:dyDescent="0.3">
      <c r="A181" t="s">
        <v>145</v>
      </c>
      <c r="B181">
        <v>66</v>
      </c>
      <c r="C181" t="s">
        <v>146</v>
      </c>
      <c r="D181" s="1" t="s">
        <v>5</v>
      </c>
      <c r="E181">
        <v>1</v>
      </c>
      <c r="F181">
        <v>5</v>
      </c>
      <c r="G181">
        <v>1.5</v>
      </c>
      <c r="H181">
        <f t="shared" si="2"/>
        <v>6.5</v>
      </c>
    </row>
    <row r="182" spans="1:9" x14ac:dyDescent="0.3">
      <c r="A182" t="s">
        <v>145</v>
      </c>
      <c r="B182">
        <v>73</v>
      </c>
      <c r="C182" t="s">
        <v>147</v>
      </c>
      <c r="D182" s="1" t="s">
        <v>5</v>
      </c>
      <c r="E182">
        <v>3</v>
      </c>
      <c r="F182">
        <v>1</v>
      </c>
      <c r="G182">
        <v>0.5</v>
      </c>
      <c r="H182">
        <f t="shared" si="2"/>
        <v>1.5</v>
      </c>
    </row>
    <row r="183" spans="1:9" x14ac:dyDescent="0.3">
      <c r="A183" t="s">
        <v>182</v>
      </c>
      <c r="B183">
        <v>27</v>
      </c>
      <c r="C183" t="s">
        <v>192</v>
      </c>
      <c r="D183" s="1" t="s">
        <v>5</v>
      </c>
      <c r="E183">
        <v>1</v>
      </c>
      <c r="F183">
        <v>5</v>
      </c>
      <c r="G183">
        <v>1</v>
      </c>
      <c r="H183">
        <f t="shared" si="2"/>
        <v>6</v>
      </c>
    </row>
    <row r="184" spans="1:9" x14ac:dyDescent="0.3">
      <c r="A184" t="s">
        <v>182</v>
      </c>
      <c r="B184">
        <v>37</v>
      </c>
      <c r="C184" t="s">
        <v>188</v>
      </c>
      <c r="D184" s="1" t="s">
        <v>5</v>
      </c>
      <c r="E184">
        <v>2</v>
      </c>
      <c r="F184">
        <v>3</v>
      </c>
      <c r="G184">
        <v>0.5</v>
      </c>
      <c r="H184">
        <f t="shared" si="2"/>
        <v>3.5</v>
      </c>
    </row>
    <row r="185" spans="1:9" x14ac:dyDescent="0.3">
      <c r="A185" t="s">
        <v>161</v>
      </c>
      <c r="B185">
        <v>57</v>
      </c>
      <c r="C185" t="s">
        <v>148</v>
      </c>
      <c r="D185" s="1" t="s">
        <v>5</v>
      </c>
      <c r="E185">
        <v>2</v>
      </c>
      <c r="F185">
        <v>3</v>
      </c>
      <c r="G185">
        <v>0.5</v>
      </c>
      <c r="H185">
        <f t="shared" si="2"/>
        <v>3.5</v>
      </c>
      <c r="I185" s="2"/>
    </row>
    <row r="186" spans="1:9" x14ac:dyDescent="0.3">
      <c r="A186" t="s">
        <v>246</v>
      </c>
      <c r="C186" t="s">
        <v>247</v>
      </c>
      <c r="D186" s="1" t="s">
        <v>5</v>
      </c>
      <c r="E186">
        <v>1</v>
      </c>
      <c r="F186">
        <v>5</v>
      </c>
      <c r="G186">
        <v>1</v>
      </c>
      <c r="H186">
        <f t="shared" si="2"/>
        <v>6</v>
      </c>
      <c r="I186" s="4">
        <f>SUM(H159:H186)</f>
        <v>119.5</v>
      </c>
    </row>
    <row r="187" spans="1:9" x14ac:dyDescent="0.3">
      <c r="A187" t="s">
        <v>162</v>
      </c>
      <c r="B187">
        <v>60</v>
      </c>
      <c r="C187" t="s">
        <v>167</v>
      </c>
      <c r="D187" s="1" t="s">
        <v>168</v>
      </c>
      <c r="E187">
        <v>5</v>
      </c>
      <c r="F187">
        <v>0</v>
      </c>
      <c r="G187">
        <v>1</v>
      </c>
      <c r="H187">
        <f t="shared" si="2"/>
        <v>1</v>
      </c>
    </row>
    <row r="188" spans="1:9" x14ac:dyDescent="0.3">
      <c r="A188" t="s">
        <v>182</v>
      </c>
      <c r="B188">
        <v>47</v>
      </c>
      <c r="C188" t="s">
        <v>189</v>
      </c>
      <c r="D188" s="1" t="s">
        <v>168</v>
      </c>
      <c r="E188">
        <v>1</v>
      </c>
      <c r="F188">
        <v>5</v>
      </c>
      <c r="G188">
        <v>1</v>
      </c>
      <c r="H188">
        <f t="shared" si="2"/>
        <v>6</v>
      </c>
      <c r="I188" s="4">
        <v>7</v>
      </c>
    </row>
    <row r="189" spans="1:9" x14ac:dyDescent="0.3">
      <c r="A189" t="s">
        <v>213</v>
      </c>
      <c r="B189">
        <v>30</v>
      </c>
      <c r="C189" t="s">
        <v>211</v>
      </c>
      <c r="D189" s="1" t="s">
        <v>7</v>
      </c>
      <c r="E189">
        <v>1</v>
      </c>
      <c r="F189">
        <v>5</v>
      </c>
      <c r="G189">
        <v>1</v>
      </c>
      <c r="H189">
        <f t="shared" si="2"/>
        <v>6</v>
      </c>
    </row>
    <row r="190" spans="1:9" x14ac:dyDescent="0.3">
      <c r="A190" t="s">
        <v>213</v>
      </c>
      <c r="B190">
        <v>34</v>
      </c>
      <c r="C190" t="s">
        <v>206</v>
      </c>
      <c r="D190" s="1" t="s">
        <v>7</v>
      </c>
      <c r="E190">
        <v>2</v>
      </c>
      <c r="F190">
        <v>3</v>
      </c>
      <c r="G190">
        <v>0.5</v>
      </c>
      <c r="H190">
        <f t="shared" si="2"/>
        <v>3.5</v>
      </c>
    </row>
    <row r="191" spans="1:9" x14ac:dyDescent="0.3">
      <c r="A191" t="s">
        <v>213</v>
      </c>
      <c r="B191">
        <v>43</v>
      </c>
      <c r="C191" t="s">
        <v>238</v>
      </c>
      <c r="D191" s="1" t="s">
        <v>7</v>
      </c>
      <c r="E191">
        <v>1</v>
      </c>
      <c r="F191">
        <v>5</v>
      </c>
      <c r="G191">
        <v>1</v>
      </c>
      <c r="H191">
        <f t="shared" si="2"/>
        <v>6</v>
      </c>
    </row>
    <row r="192" spans="1:9" x14ac:dyDescent="0.3">
      <c r="A192" t="s">
        <v>213</v>
      </c>
      <c r="B192">
        <v>54</v>
      </c>
      <c r="C192" t="s">
        <v>235</v>
      </c>
      <c r="D192" s="1" t="s">
        <v>7</v>
      </c>
      <c r="E192">
        <v>1</v>
      </c>
      <c r="F192">
        <v>5</v>
      </c>
      <c r="G192">
        <v>1</v>
      </c>
      <c r="H192">
        <f t="shared" si="2"/>
        <v>6</v>
      </c>
    </row>
    <row r="193" spans="1:9" x14ac:dyDescent="0.3">
      <c r="A193" t="s">
        <v>202</v>
      </c>
      <c r="B193">
        <v>34</v>
      </c>
      <c r="C193" t="s">
        <v>243</v>
      </c>
      <c r="D193" s="1" t="s">
        <v>7</v>
      </c>
      <c r="E193">
        <v>2</v>
      </c>
      <c r="F193">
        <v>3</v>
      </c>
      <c r="G193">
        <v>0.5</v>
      </c>
      <c r="H193">
        <f t="shared" si="2"/>
        <v>3.5</v>
      </c>
    </row>
    <row r="194" spans="1:9" x14ac:dyDescent="0.3">
      <c r="A194" t="s">
        <v>114</v>
      </c>
      <c r="B194" s="1">
        <v>30</v>
      </c>
      <c r="C194" s="1" t="s">
        <v>107</v>
      </c>
      <c r="D194" s="1" t="s">
        <v>7</v>
      </c>
      <c r="E194" s="1">
        <v>1</v>
      </c>
      <c r="F194">
        <v>5</v>
      </c>
      <c r="G194">
        <v>1</v>
      </c>
      <c r="H194">
        <f t="shared" ref="H194:H206" si="3">F194+G194</f>
        <v>6</v>
      </c>
    </row>
    <row r="195" spans="1:9" x14ac:dyDescent="0.3">
      <c r="A195" t="s">
        <v>114</v>
      </c>
      <c r="B195" s="1">
        <v>55</v>
      </c>
      <c r="C195" s="1" t="s">
        <v>20</v>
      </c>
      <c r="D195" s="1" t="s">
        <v>7</v>
      </c>
      <c r="E195" s="1">
        <v>2</v>
      </c>
      <c r="F195">
        <v>3</v>
      </c>
      <c r="G195">
        <v>1</v>
      </c>
      <c r="H195">
        <f t="shared" si="3"/>
        <v>4</v>
      </c>
    </row>
    <row r="196" spans="1:9" x14ac:dyDescent="0.3">
      <c r="A196" t="s">
        <v>114</v>
      </c>
      <c r="B196" s="1" t="s">
        <v>10</v>
      </c>
      <c r="C196" s="1" t="s">
        <v>71</v>
      </c>
      <c r="D196" s="1" t="s">
        <v>7</v>
      </c>
      <c r="E196" s="1">
        <v>2</v>
      </c>
      <c r="F196">
        <v>3</v>
      </c>
      <c r="G196">
        <v>1</v>
      </c>
      <c r="H196">
        <f t="shared" si="3"/>
        <v>4</v>
      </c>
    </row>
    <row r="197" spans="1:9" x14ac:dyDescent="0.3">
      <c r="A197" t="s">
        <v>115</v>
      </c>
      <c r="B197">
        <v>36</v>
      </c>
      <c r="C197" t="s">
        <v>94</v>
      </c>
      <c r="D197" t="s">
        <v>7</v>
      </c>
      <c r="E197">
        <v>2</v>
      </c>
      <c r="F197">
        <v>3</v>
      </c>
      <c r="G197">
        <v>0.5</v>
      </c>
      <c r="H197">
        <f t="shared" si="3"/>
        <v>3.5</v>
      </c>
    </row>
    <row r="198" spans="1:9" x14ac:dyDescent="0.3">
      <c r="A198" t="s">
        <v>116</v>
      </c>
      <c r="B198">
        <v>50</v>
      </c>
      <c r="C198" s="1" t="s">
        <v>65</v>
      </c>
      <c r="D198" t="s">
        <v>7</v>
      </c>
      <c r="E198" s="1">
        <v>1</v>
      </c>
      <c r="F198">
        <v>5</v>
      </c>
      <c r="G198">
        <v>2</v>
      </c>
      <c r="H198">
        <f t="shared" si="3"/>
        <v>7</v>
      </c>
    </row>
    <row r="199" spans="1:9" x14ac:dyDescent="0.3">
      <c r="A199" t="s">
        <v>116</v>
      </c>
      <c r="B199" t="s">
        <v>69</v>
      </c>
      <c r="C199" s="1" t="s">
        <v>70</v>
      </c>
      <c r="D199" t="s">
        <v>7</v>
      </c>
      <c r="E199" s="1">
        <v>1</v>
      </c>
      <c r="F199">
        <v>5</v>
      </c>
      <c r="G199">
        <v>1</v>
      </c>
      <c r="H199">
        <f t="shared" si="3"/>
        <v>6</v>
      </c>
    </row>
    <row r="200" spans="1:9" x14ac:dyDescent="0.3">
      <c r="A200" t="s">
        <v>139</v>
      </c>
      <c r="B200">
        <v>48</v>
      </c>
      <c r="C200" t="s">
        <v>123</v>
      </c>
      <c r="D200" t="s">
        <v>7</v>
      </c>
      <c r="E200">
        <v>2</v>
      </c>
      <c r="F200">
        <v>3</v>
      </c>
      <c r="G200">
        <v>0.5</v>
      </c>
      <c r="H200">
        <f t="shared" si="3"/>
        <v>3.5</v>
      </c>
    </row>
    <row r="201" spans="1:9" x14ac:dyDescent="0.3">
      <c r="A201" t="s">
        <v>139</v>
      </c>
      <c r="B201">
        <v>52</v>
      </c>
      <c r="C201" t="s">
        <v>125</v>
      </c>
      <c r="D201" t="s">
        <v>7</v>
      </c>
      <c r="E201">
        <v>4</v>
      </c>
      <c r="F201">
        <v>0</v>
      </c>
      <c r="G201">
        <v>0.5</v>
      </c>
      <c r="H201">
        <f t="shared" si="3"/>
        <v>0.5</v>
      </c>
    </row>
    <row r="202" spans="1:9" x14ac:dyDescent="0.3">
      <c r="A202" t="s">
        <v>162</v>
      </c>
      <c r="B202">
        <v>55</v>
      </c>
      <c r="C202" t="s">
        <v>180</v>
      </c>
      <c r="D202" s="1" t="s">
        <v>7</v>
      </c>
      <c r="E202">
        <v>3</v>
      </c>
      <c r="F202">
        <v>1</v>
      </c>
      <c r="G202">
        <v>1</v>
      </c>
      <c r="H202">
        <f t="shared" si="3"/>
        <v>2</v>
      </c>
    </row>
    <row r="203" spans="1:9" x14ac:dyDescent="0.3">
      <c r="A203" t="s">
        <v>162</v>
      </c>
      <c r="B203">
        <v>66</v>
      </c>
      <c r="C203" t="s">
        <v>171</v>
      </c>
      <c r="D203" s="1" t="s">
        <v>7</v>
      </c>
      <c r="E203">
        <v>5</v>
      </c>
      <c r="F203">
        <v>0</v>
      </c>
      <c r="G203">
        <v>1</v>
      </c>
      <c r="H203">
        <f t="shared" si="3"/>
        <v>1</v>
      </c>
    </row>
    <row r="204" spans="1:9" x14ac:dyDescent="0.3">
      <c r="A204" t="s">
        <v>162</v>
      </c>
      <c r="B204">
        <v>73</v>
      </c>
      <c r="C204" t="s">
        <v>164</v>
      </c>
      <c r="D204" s="1" t="s">
        <v>7</v>
      </c>
      <c r="E204">
        <v>3</v>
      </c>
      <c r="F204">
        <v>1</v>
      </c>
      <c r="G204">
        <v>1</v>
      </c>
      <c r="H204">
        <f t="shared" si="3"/>
        <v>2</v>
      </c>
    </row>
    <row r="205" spans="1:9" x14ac:dyDescent="0.3">
      <c r="A205" t="s">
        <v>162</v>
      </c>
      <c r="B205">
        <v>81</v>
      </c>
      <c r="C205" t="s">
        <v>176</v>
      </c>
      <c r="D205" s="1" t="s">
        <v>7</v>
      </c>
      <c r="E205">
        <v>1</v>
      </c>
      <c r="F205">
        <v>5</v>
      </c>
      <c r="G205">
        <v>1</v>
      </c>
      <c r="H205">
        <f t="shared" si="3"/>
        <v>6</v>
      </c>
    </row>
    <row r="206" spans="1:9" x14ac:dyDescent="0.3">
      <c r="A206" t="s">
        <v>161</v>
      </c>
      <c r="B206">
        <v>70</v>
      </c>
      <c r="C206" t="s">
        <v>160</v>
      </c>
      <c r="D206" s="1" t="s">
        <v>7</v>
      </c>
      <c r="E206">
        <v>1</v>
      </c>
      <c r="F206">
        <v>5</v>
      </c>
      <c r="G206">
        <v>1</v>
      </c>
      <c r="H206">
        <f t="shared" si="3"/>
        <v>6</v>
      </c>
      <c r="I206" s="4">
        <f>SUM(H189:H206)</f>
        <v>76.5</v>
      </c>
    </row>
  </sheetData>
  <sortState xmlns:xlrd2="http://schemas.microsoft.com/office/spreadsheetml/2017/richdata2" ref="A2:H206">
    <sortCondition ref="D2:D206"/>
    <sortCondition ref="A2:A206"/>
    <sortCondition ref="B2:B206"/>
    <sortCondition ref="E2:E206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4E8-D7BC-4432-BE60-E2E38217B1CC}">
  <dimension ref="A1:F21"/>
  <sheetViews>
    <sheetView zoomScaleNormal="100" workbookViewId="0">
      <selection activeCell="M20" sqref="M20"/>
    </sheetView>
  </sheetViews>
  <sheetFormatPr defaultRowHeight="14.4" x14ac:dyDescent="0.3"/>
  <cols>
    <col min="1" max="1" width="8.88671875" style="5"/>
    <col min="2" max="2" width="28.6640625" bestFit="1" customWidth="1"/>
    <col min="5" max="5" width="28.6640625" bestFit="1" customWidth="1"/>
  </cols>
  <sheetData>
    <row r="1" spans="1:6" x14ac:dyDescent="0.3">
      <c r="A1" s="5" t="s">
        <v>0</v>
      </c>
      <c r="B1" s="1" t="s">
        <v>13</v>
      </c>
      <c r="E1" s="1"/>
      <c r="F1" s="1"/>
    </row>
    <row r="2" spans="1:6" x14ac:dyDescent="0.3">
      <c r="A2" s="5">
        <v>1</v>
      </c>
      <c r="B2" s="1" t="s">
        <v>5</v>
      </c>
      <c r="C2">
        <v>119.5</v>
      </c>
      <c r="E2" s="1"/>
    </row>
    <row r="3" spans="1:6" x14ac:dyDescent="0.3">
      <c r="A3" s="5">
        <v>2</v>
      </c>
      <c r="B3" s="1" t="s">
        <v>16</v>
      </c>
      <c r="C3">
        <v>87</v>
      </c>
      <c r="E3" s="1"/>
    </row>
    <row r="4" spans="1:6" x14ac:dyDescent="0.3">
      <c r="A4" s="5">
        <v>3</v>
      </c>
      <c r="B4" s="1" t="s">
        <v>3</v>
      </c>
      <c r="C4">
        <v>83.5</v>
      </c>
      <c r="E4" s="1"/>
    </row>
    <row r="5" spans="1:6" x14ac:dyDescent="0.3">
      <c r="A5" s="5">
        <v>4</v>
      </c>
      <c r="B5" s="1" t="s">
        <v>7</v>
      </c>
      <c r="C5">
        <v>76.5</v>
      </c>
      <c r="E5" s="1"/>
    </row>
    <row r="6" spans="1:6" x14ac:dyDescent="0.3">
      <c r="A6" s="5">
        <v>5</v>
      </c>
      <c r="B6" s="1" t="s">
        <v>47</v>
      </c>
      <c r="C6">
        <v>60.5</v>
      </c>
      <c r="E6" s="1"/>
    </row>
    <row r="7" spans="1:6" x14ac:dyDescent="0.3">
      <c r="A7" s="5">
        <v>6</v>
      </c>
      <c r="B7" s="1" t="s">
        <v>27</v>
      </c>
      <c r="C7">
        <v>51.5</v>
      </c>
      <c r="E7" s="1"/>
    </row>
    <row r="8" spans="1:6" x14ac:dyDescent="0.3">
      <c r="A8" s="5" t="s">
        <v>248</v>
      </c>
      <c r="B8" s="1" t="s">
        <v>110</v>
      </c>
      <c r="C8">
        <v>45.5</v>
      </c>
      <c r="E8" s="1"/>
    </row>
    <row r="9" spans="1:6" x14ac:dyDescent="0.3">
      <c r="A9" s="5" t="s">
        <v>248</v>
      </c>
      <c r="B9" s="1" t="s">
        <v>31</v>
      </c>
      <c r="C9">
        <v>45.5</v>
      </c>
      <c r="E9" s="1"/>
    </row>
    <row r="10" spans="1:6" x14ac:dyDescent="0.3">
      <c r="A10" s="5">
        <v>9</v>
      </c>
      <c r="B10" s="1" t="s">
        <v>23</v>
      </c>
      <c r="C10">
        <v>41.5</v>
      </c>
      <c r="E10" s="1"/>
    </row>
    <row r="11" spans="1:6" x14ac:dyDescent="0.3">
      <c r="A11" s="5">
        <v>10</v>
      </c>
      <c r="B11" s="1" t="s">
        <v>8</v>
      </c>
      <c r="C11">
        <v>41</v>
      </c>
      <c r="E11" s="1"/>
    </row>
    <row r="12" spans="1:6" x14ac:dyDescent="0.3">
      <c r="A12" s="5">
        <v>11</v>
      </c>
      <c r="B12" t="s">
        <v>101</v>
      </c>
      <c r="C12">
        <v>27.5</v>
      </c>
    </row>
    <row r="13" spans="1:6" x14ac:dyDescent="0.3">
      <c r="A13" s="5">
        <v>12</v>
      </c>
      <c r="B13" s="1" t="s">
        <v>29</v>
      </c>
      <c r="C13">
        <v>25</v>
      </c>
    </row>
    <row r="14" spans="1:6" x14ac:dyDescent="0.3">
      <c r="A14" s="5">
        <v>13</v>
      </c>
      <c r="B14" s="1" t="s">
        <v>4</v>
      </c>
      <c r="C14">
        <v>24</v>
      </c>
      <c r="E14" s="1"/>
    </row>
    <row r="15" spans="1:6" x14ac:dyDescent="0.3">
      <c r="A15" s="5">
        <v>14</v>
      </c>
      <c r="B15" t="s">
        <v>18</v>
      </c>
      <c r="C15">
        <v>22.5</v>
      </c>
    </row>
    <row r="16" spans="1:6" x14ac:dyDescent="0.3">
      <c r="A16" s="5">
        <v>15</v>
      </c>
      <c r="B16" s="1" t="s">
        <v>109</v>
      </c>
      <c r="C16">
        <v>22</v>
      </c>
      <c r="E16" s="1"/>
    </row>
    <row r="17" spans="1:5" x14ac:dyDescent="0.3">
      <c r="A17" s="5">
        <v>16</v>
      </c>
      <c r="B17" s="1" t="s">
        <v>6</v>
      </c>
      <c r="C17">
        <v>17</v>
      </c>
      <c r="E17" s="1"/>
    </row>
    <row r="18" spans="1:5" x14ac:dyDescent="0.3">
      <c r="A18" s="5">
        <v>17</v>
      </c>
      <c r="B18" s="1" t="s">
        <v>37</v>
      </c>
      <c r="C18">
        <v>14</v>
      </c>
      <c r="E18" s="1"/>
    </row>
    <row r="19" spans="1:5" x14ac:dyDescent="0.3">
      <c r="A19" s="5">
        <v>18</v>
      </c>
      <c r="B19" s="1" t="s">
        <v>168</v>
      </c>
      <c r="C19">
        <v>7</v>
      </c>
      <c r="E19" s="1"/>
    </row>
    <row r="20" spans="1:5" x14ac:dyDescent="0.3">
      <c r="A20" s="5">
        <v>19</v>
      </c>
      <c r="B20" s="1" t="s">
        <v>111</v>
      </c>
      <c r="C20">
        <v>6</v>
      </c>
      <c r="E20" s="1"/>
    </row>
    <row r="21" spans="1:5" x14ac:dyDescent="0.3">
      <c r="A21" s="5">
        <v>20</v>
      </c>
      <c r="B21" s="3" t="s">
        <v>134</v>
      </c>
      <c r="C21">
        <v>0.5</v>
      </c>
      <c r="E21" s="3"/>
    </row>
  </sheetData>
  <sortState xmlns:xlrd2="http://schemas.microsoft.com/office/spreadsheetml/2017/richdata2" ref="B2:C21">
    <sortCondition descending="1" ref="C2:C21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63C8C-BC5E-4398-AFF6-B9F3F92064DD}">
  <dimension ref="A1"/>
  <sheetViews>
    <sheetView workbookViewId="0">
      <selection activeCell="E29" sqref="E29"/>
    </sheetView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kategorie</vt:lpstr>
      <vt:lpstr>oddíly</vt:lpstr>
      <vt:lpstr>pořadí oddíly</vt:lpstr>
      <vt:lpstr>List11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Hronová</dc:creator>
  <cp:lastModifiedBy>Katarina Hronová</cp:lastModifiedBy>
  <dcterms:created xsi:type="dcterms:W3CDTF">2020-02-04T08:46:15Z</dcterms:created>
  <dcterms:modified xsi:type="dcterms:W3CDTF">2021-11-17T13:12:58Z</dcterms:modified>
</cp:coreProperties>
</file>