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ono\Documents\Kraj\KP\KP 2024\"/>
    </mc:Choice>
  </mc:AlternateContent>
  <xr:revisionPtr revIDLastSave="0" documentId="13_ncr:1_{1E873DDC-A64B-406F-810D-7AB597AAC810}" xr6:coauthVersionLast="47" xr6:coauthVersionMax="47" xr10:uidLastSave="{00000000-0000-0000-0000-000000000000}"/>
  <bookViews>
    <workbookView xWindow="-108" yWindow="-108" windowWidth="23256" windowHeight="12456" activeTab="2" xr2:uid="{78563841-859D-45A8-826B-CE4886E8D60F}"/>
  </bookViews>
  <sheets>
    <sheet name="kategorie" sheetId="1" r:id="rId1"/>
    <sheet name="podle kategorií" sheetId="4" r:id="rId2"/>
    <sheet name="oddíly podle umístění" sheetId="2" r:id="rId3"/>
    <sheet name="pořadí oddílů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6" i="2" l="1"/>
  <c r="J243" i="2"/>
  <c r="J235" i="2"/>
  <c r="J208" i="2"/>
  <c r="J198" i="2"/>
  <c r="J178" i="2"/>
  <c r="J176" i="2"/>
  <c r="J169" i="2"/>
  <c r="J167" i="2"/>
  <c r="J160" i="2"/>
  <c r="J137" i="2"/>
  <c r="J111" i="2"/>
  <c r="J103" i="2"/>
  <c r="J98" i="2"/>
  <c r="J93" i="2"/>
  <c r="J75" i="2"/>
  <c r="J55" i="2"/>
  <c r="J47" i="2"/>
  <c r="J44" i="2"/>
  <c r="J33" i="2"/>
  <c r="J27" i="2"/>
  <c r="J176" i="4"/>
  <c r="J137" i="4"/>
  <c r="J111" i="4"/>
  <c r="J98" i="4"/>
  <c r="J55" i="4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49" i="4"/>
  <c r="I249" i="4" s="1"/>
  <c r="H257" i="4"/>
  <c r="I257" i="4" s="1"/>
  <c r="H256" i="4"/>
  <c r="I256" i="4" s="1"/>
  <c r="H255" i="4"/>
  <c r="I255" i="4" s="1"/>
  <c r="H254" i="4"/>
  <c r="I254" i="4" s="1"/>
  <c r="H253" i="4"/>
  <c r="I253" i="4" s="1"/>
  <c r="H251" i="4"/>
  <c r="I251" i="4" s="1"/>
  <c r="H252" i="4"/>
  <c r="I252" i="4" s="1"/>
  <c r="H246" i="4"/>
  <c r="I246" i="4" s="1"/>
  <c r="H245" i="4"/>
  <c r="I245" i="4" s="1"/>
  <c r="H260" i="4"/>
  <c r="I260" i="4" s="1"/>
  <c r="H259" i="4"/>
  <c r="I259" i="4" s="1"/>
  <c r="H258" i="4"/>
  <c r="I258" i="4" s="1"/>
  <c r="H248" i="4"/>
  <c r="I248" i="4" s="1"/>
  <c r="H247" i="4"/>
  <c r="I247" i="4" s="1"/>
  <c r="H250" i="4"/>
  <c r="I250" i="4" s="1"/>
  <c r="H244" i="4"/>
  <c r="I244" i="4" s="1"/>
  <c r="H243" i="4"/>
  <c r="I243" i="4" s="1"/>
  <c r="H242" i="4"/>
  <c r="I242" i="4" s="1"/>
  <c r="H237" i="4"/>
  <c r="I237" i="4" s="1"/>
  <c r="H239" i="4"/>
  <c r="I239" i="4" s="1"/>
  <c r="H238" i="4"/>
  <c r="I238" i="4" s="1"/>
  <c r="H236" i="4"/>
  <c r="I236" i="4" s="1"/>
  <c r="H241" i="4"/>
  <c r="I241" i="4" s="1"/>
  <c r="H240" i="4"/>
  <c r="I240" i="4" s="1"/>
  <c r="H235" i="4"/>
  <c r="I235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34" i="4"/>
  <c r="I234" i="4" s="1"/>
  <c r="H226" i="4"/>
  <c r="I226" i="4" s="1"/>
  <c r="H223" i="4"/>
  <c r="I223" i="4" s="1"/>
  <c r="H222" i="4"/>
  <c r="I222" i="4" s="1"/>
  <c r="H221" i="4"/>
  <c r="I221" i="4" s="1"/>
  <c r="H220" i="4"/>
  <c r="I220" i="4" s="1"/>
  <c r="H215" i="4"/>
  <c r="I215" i="4" s="1"/>
  <c r="H225" i="4"/>
  <c r="I225" i="4" s="1"/>
  <c r="H224" i="4"/>
  <c r="I224" i="4" s="1"/>
  <c r="H219" i="4"/>
  <c r="I219" i="4" s="1"/>
  <c r="H218" i="4"/>
  <c r="I218" i="4" s="1"/>
  <c r="H217" i="4"/>
  <c r="I217" i="4" s="1"/>
  <c r="H216" i="4"/>
  <c r="I216" i="4" s="1"/>
  <c r="H211" i="4"/>
  <c r="I211" i="4" s="1"/>
  <c r="H210" i="4"/>
  <c r="I210" i="4" s="1"/>
  <c r="H214" i="4"/>
  <c r="I214" i="4" s="1"/>
  <c r="H213" i="4"/>
  <c r="I213" i="4" s="1"/>
  <c r="H212" i="4"/>
  <c r="I212" i="4" s="1"/>
  <c r="H209" i="4"/>
  <c r="I209" i="4" s="1"/>
  <c r="H208" i="4"/>
  <c r="I208" i="4" s="1"/>
  <c r="H206" i="4"/>
  <c r="I206" i="4" s="1"/>
  <c r="H204" i="4"/>
  <c r="I204" i="4" s="1"/>
  <c r="H203" i="4"/>
  <c r="I203" i="4" s="1"/>
  <c r="H202" i="4"/>
  <c r="I202" i="4" s="1"/>
  <c r="H199" i="4"/>
  <c r="I199" i="4" s="1"/>
  <c r="H207" i="4"/>
  <c r="I207" i="4" s="1"/>
  <c r="H205" i="4"/>
  <c r="I205" i="4" s="1"/>
  <c r="H201" i="4"/>
  <c r="I201" i="4" s="1"/>
  <c r="H200" i="4"/>
  <c r="I200" i="4" s="1"/>
  <c r="H198" i="4"/>
  <c r="I198" i="4" s="1"/>
  <c r="I197" i="4"/>
  <c r="H196" i="4"/>
  <c r="I196" i="4" s="1"/>
  <c r="H193" i="4"/>
  <c r="I193" i="4" s="1"/>
  <c r="H192" i="4"/>
  <c r="I192" i="4" s="1"/>
  <c r="H191" i="4"/>
  <c r="I191" i="4" s="1"/>
  <c r="H182" i="4"/>
  <c r="I182" i="4" s="1"/>
  <c r="H181" i="4"/>
  <c r="I181" i="4" s="1"/>
  <c r="H185" i="4"/>
  <c r="I185" i="4" s="1"/>
  <c r="H195" i="4"/>
  <c r="I195" i="4" s="1"/>
  <c r="H194" i="4"/>
  <c r="I194" i="4" s="1"/>
  <c r="H190" i="4"/>
  <c r="I190" i="4" s="1"/>
  <c r="H189" i="4"/>
  <c r="I189" i="4" s="1"/>
  <c r="H188" i="4"/>
  <c r="I188" i="4" s="1"/>
  <c r="H187" i="4"/>
  <c r="I187" i="4" s="1"/>
  <c r="H186" i="4"/>
  <c r="I186" i="4" s="1"/>
  <c r="H180" i="4"/>
  <c r="I180" i="4" s="1"/>
  <c r="H184" i="4"/>
  <c r="I184" i="4" s="1"/>
  <c r="H183" i="4"/>
  <c r="I183" i="4" s="1"/>
  <c r="H179" i="4"/>
  <c r="I179" i="4" s="1"/>
  <c r="H178" i="4"/>
  <c r="I178" i="4" s="1"/>
  <c r="H177" i="4"/>
  <c r="I177" i="4" s="1"/>
  <c r="H172" i="4"/>
  <c r="I172" i="4" s="1"/>
  <c r="H176" i="4"/>
  <c r="I176" i="4" s="1"/>
  <c r="H175" i="4"/>
  <c r="I175" i="4" s="1"/>
  <c r="H174" i="4"/>
  <c r="I174" i="4" s="1"/>
  <c r="H173" i="4"/>
  <c r="I173" i="4" s="1"/>
  <c r="H170" i="4"/>
  <c r="I170" i="4" s="1"/>
  <c r="H171" i="4"/>
  <c r="I171" i="4" s="1"/>
  <c r="H169" i="4"/>
  <c r="I169" i="4" s="1"/>
  <c r="H168" i="4"/>
  <c r="I168" i="4" s="1"/>
  <c r="H163" i="4"/>
  <c r="I163" i="4" s="1"/>
  <c r="H161" i="4"/>
  <c r="I161" i="4" s="1"/>
  <c r="H167" i="4"/>
  <c r="I167" i="4" s="1"/>
  <c r="H166" i="4"/>
  <c r="I166" i="4" s="1"/>
  <c r="H165" i="4"/>
  <c r="I165" i="4" s="1"/>
  <c r="H164" i="4"/>
  <c r="I164" i="4" s="1"/>
  <c r="H162" i="4"/>
  <c r="I162" i="4" s="1"/>
  <c r="H160" i="4"/>
  <c r="I160" i="4" s="1"/>
  <c r="I159" i="4"/>
  <c r="H158" i="4"/>
  <c r="I158" i="4" s="1"/>
  <c r="H157" i="4"/>
  <c r="I157" i="4" s="1"/>
  <c r="H156" i="4"/>
  <c r="I156" i="4" s="1"/>
  <c r="H155" i="4"/>
  <c r="I155" i="4" s="1"/>
  <c r="H154" i="4"/>
  <c r="I154" i="4" s="1"/>
  <c r="H140" i="4"/>
  <c r="I140" i="4" s="1"/>
  <c r="H150" i="4"/>
  <c r="I150" i="4" s="1"/>
  <c r="H149" i="4"/>
  <c r="I149" i="4" s="1"/>
  <c r="H148" i="4"/>
  <c r="I148" i="4" s="1"/>
  <c r="H153" i="4"/>
  <c r="I153" i="4" s="1"/>
  <c r="H152" i="4"/>
  <c r="I152" i="4" s="1"/>
  <c r="H151" i="4"/>
  <c r="I151" i="4" s="1"/>
  <c r="H139" i="4"/>
  <c r="I139" i="4" s="1"/>
  <c r="H138" i="4"/>
  <c r="I13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36" i="4"/>
  <c r="I136" i="4" s="1"/>
  <c r="H137" i="4"/>
  <c r="I137" i="4" s="1"/>
  <c r="H135" i="4"/>
  <c r="I135" i="4" s="1"/>
  <c r="H134" i="4"/>
  <c r="I134" i="4" s="1"/>
  <c r="H130" i="4"/>
  <c r="I130" i="4" s="1"/>
  <c r="H129" i="4"/>
  <c r="I129" i="4" s="1"/>
  <c r="H128" i="4"/>
  <c r="I128" i="4" s="1"/>
  <c r="H127" i="4"/>
  <c r="I127" i="4" s="1"/>
  <c r="H115" i="4"/>
  <c r="I115" i="4" s="1"/>
  <c r="H114" i="4"/>
  <c r="I114" i="4" s="1"/>
  <c r="H126" i="4"/>
  <c r="I126" i="4" s="1"/>
  <c r="H125" i="4"/>
  <c r="I125" i="4" s="1"/>
  <c r="H124" i="4"/>
  <c r="I124" i="4" s="1"/>
  <c r="H123" i="4"/>
  <c r="I123" i="4" s="1"/>
  <c r="H113" i="4"/>
  <c r="I113" i="4" s="1"/>
  <c r="H133" i="4"/>
  <c r="I133" i="4" s="1"/>
  <c r="H132" i="4"/>
  <c r="I132" i="4" s="1"/>
  <c r="H131" i="4"/>
  <c r="I131" i="4" s="1"/>
  <c r="H120" i="4"/>
  <c r="I120" i="4" s="1"/>
  <c r="H119" i="4"/>
  <c r="I119" i="4" s="1"/>
  <c r="H118" i="4"/>
  <c r="I118" i="4" s="1"/>
  <c r="H117" i="4"/>
  <c r="I117" i="4" s="1"/>
  <c r="H116" i="4"/>
  <c r="I116" i="4" s="1"/>
  <c r="H122" i="4"/>
  <c r="I122" i="4" s="1"/>
  <c r="H121" i="4"/>
  <c r="I121" i="4" s="1"/>
  <c r="H112" i="4"/>
  <c r="I112" i="4" s="1"/>
  <c r="H110" i="4"/>
  <c r="I110" i="4" s="1"/>
  <c r="H108" i="4"/>
  <c r="I108" i="4" s="1"/>
  <c r="H107" i="4"/>
  <c r="I107" i="4" s="1"/>
  <c r="H106" i="4"/>
  <c r="I106" i="4" s="1"/>
  <c r="H111" i="4"/>
  <c r="I111" i="4" s="1"/>
  <c r="H109" i="4"/>
  <c r="I109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7" i="4"/>
  <c r="I97" i="4" s="1"/>
  <c r="H98" i="4"/>
  <c r="I98" i="4" s="1"/>
  <c r="H96" i="4"/>
  <c r="I96" i="4" s="1"/>
  <c r="H95" i="4"/>
  <c r="I95" i="4" s="1"/>
  <c r="H94" i="4"/>
  <c r="I94" i="4" s="1"/>
  <c r="H93" i="4"/>
  <c r="I93" i="4" s="1"/>
  <c r="H79" i="4"/>
  <c r="I79" i="4" s="1"/>
  <c r="H89" i="4"/>
  <c r="I89" i="4" s="1"/>
  <c r="H88" i="4"/>
  <c r="I88" i="4" s="1"/>
  <c r="H85" i="4"/>
  <c r="I85" i="4" s="1"/>
  <c r="H87" i="4"/>
  <c r="I87" i="4" s="1"/>
  <c r="H86" i="4"/>
  <c r="I86" i="4" s="1"/>
  <c r="H84" i="4"/>
  <c r="I84" i="4" s="1"/>
  <c r="H77" i="4"/>
  <c r="I77" i="4" s="1"/>
  <c r="H92" i="4"/>
  <c r="I92" i="4" s="1"/>
  <c r="H91" i="4"/>
  <c r="I91" i="4" s="1"/>
  <c r="H90" i="4"/>
  <c r="I90" i="4" s="1"/>
  <c r="H78" i="4"/>
  <c r="I78" i="4" s="1"/>
  <c r="H83" i="4"/>
  <c r="I83" i="4" s="1"/>
  <c r="H82" i="4"/>
  <c r="I82" i="4" s="1"/>
  <c r="H81" i="4"/>
  <c r="I81" i="4" s="1"/>
  <c r="H80" i="4"/>
  <c r="I80" i="4" s="1"/>
  <c r="I76" i="4"/>
  <c r="H76" i="4"/>
  <c r="H75" i="4"/>
  <c r="I75" i="4" s="1"/>
  <c r="H74" i="4"/>
  <c r="I74" i="4" s="1"/>
  <c r="H73" i="4"/>
  <c r="I73" i="4" s="1"/>
  <c r="H70" i="4"/>
  <c r="I70" i="4" s="1"/>
  <c r="H69" i="4"/>
  <c r="I69" i="4" s="1"/>
  <c r="H68" i="4"/>
  <c r="I68" i="4" s="1"/>
  <c r="H63" i="4"/>
  <c r="I63" i="4" s="1"/>
  <c r="H62" i="4"/>
  <c r="I62" i="4" s="1"/>
  <c r="H72" i="4"/>
  <c r="I72" i="4" s="1"/>
  <c r="H71" i="4"/>
  <c r="I71" i="4" s="1"/>
  <c r="H67" i="4"/>
  <c r="I67" i="4" s="1"/>
  <c r="H66" i="4"/>
  <c r="I66" i="4" s="1"/>
  <c r="H65" i="4"/>
  <c r="I65" i="4" s="1"/>
  <c r="H64" i="4"/>
  <c r="I64" i="4" s="1"/>
  <c r="H58" i="4"/>
  <c r="I58" i="4" s="1"/>
  <c r="H57" i="4"/>
  <c r="I57" i="4" s="1"/>
  <c r="H56" i="4"/>
  <c r="I56" i="4" s="1"/>
  <c r="H61" i="4"/>
  <c r="I61" i="4" s="1"/>
  <c r="H60" i="4"/>
  <c r="I60" i="4" s="1"/>
  <c r="H59" i="4"/>
  <c r="I59" i="4" s="1"/>
  <c r="H53" i="4"/>
  <c r="I53" i="4" s="1"/>
  <c r="H48" i="4"/>
  <c r="I48" i="4" s="1"/>
  <c r="H55" i="4"/>
  <c r="I55" i="4" s="1"/>
  <c r="H54" i="4"/>
  <c r="I54" i="4" s="1"/>
  <c r="H52" i="4"/>
  <c r="I52" i="4" s="1"/>
  <c r="H51" i="4"/>
  <c r="I51" i="4" s="1"/>
  <c r="H50" i="4"/>
  <c r="I50" i="4" s="1"/>
  <c r="H49" i="4"/>
  <c r="I49" i="4" s="1"/>
  <c r="H47" i="4"/>
  <c r="I47" i="4" s="1"/>
  <c r="H46" i="4"/>
  <c r="I46" i="4" s="1"/>
  <c r="H45" i="4"/>
  <c r="I45" i="4" s="1"/>
  <c r="H44" i="4"/>
  <c r="I44" i="4" s="1"/>
  <c r="H42" i="4"/>
  <c r="I42" i="4" s="1"/>
  <c r="H41" i="4"/>
  <c r="I41" i="4" s="1"/>
  <c r="H40" i="4"/>
  <c r="I40" i="4" s="1"/>
  <c r="H35" i="4"/>
  <c r="I35" i="4" s="1"/>
  <c r="H34" i="4"/>
  <c r="I34" i="4" s="1"/>
  <c r="H43" i="4"/>
  <c r="I43" i="4" s="1"/>
  <c r="H37" i="4"/>
  <c r="I37" i="4" s="1"/>
  <c r="H36" i="4"/>
  <c r="I36" i="4" s="1"/>
  <c r="H39" i="4"/>
  <c r="I39" i="4" s="1"/>
  <c r="H38" i="4"/>
  <c r="I38" i="4" s="1"/>
  <c r="H33" i="4"/>
  <c r="I33" i="4" s="1"/>
  <c r="H31" i="4"/>
  <c r="I31" i="4" s="1"/>
  <c r="H32" i="4"/>
  <c r="I32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I24" i="4"/>
  <c r="H23" i="4"/>
  <c r="I23" i="4" s="1"/>
  <c r="H22" i="4"/>
  <c r="I22" i="4" s="1"/>
  <c r="H20" i="4"/>
  <c r="I20" i="4" s="1"/>
  <c r="H19" i="4"/>
  <c r="I19" i="4" s="1"/>
  <c r="H15" i="4"/>
  <c r="I15" i="4" s="1"/>
  <c r="H14" i="4"/>
  <c r="I14" i="4" s="1"/>
  <c r="H13" i="4"/>
  <c r="I13" i="4" s="1"/>
  <c r="H12" i="4"/>
  <c r="I12" i="4" s="1"/>
  <c r="H11" i="4"/>
  <c r="I11" i="4" s="1"/>
  <c r="H21" i="4"/>
  <c r="I21" i="4" s="1"/>
  <c r="H4" i="4"/>
  <c r="I4" i="4" s="1"/>
  <c r="H18" i="4"/>
  <c r="I18" i="4" s="1"/>
  <c r="H17" i="4"/>
  <c r="I17" i="4" s="1"/>
  <c r="H16" i="4"/>
  <c r="I16" i="4" s="1"/>
  <c r="H3" i="4"/>
  <c r="I3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2" i="4"/>
  <c r="I2" i="4" s="1"/>
  <c r="H155" i="2"/>
  <c r="I155" i="2" s="1"/>
  <c r="H254" i="2"/>
  <c r="I254" i="2" s="1"/>
  <c r="H125" i="2"/>
  <c r="I125" i="2" s="1"/>
  <c r="H248" i="2"/>
  <c r="I248" i="2" s="1"/>
  <c r="H126" i="2"/>
  <c r="I126" i="2" s="1"/>
  <c r="H217" i="2"/>
  <c r="I217" i="2" s="1"/>
  <c r="H206" i="2"/>
  <c r="I206" i="2" s="1"/>
  <c r="H234" i="2"/>
  <c r="I234" i="2" s="1"/>
  <c r="H220" i="2"/>
  <c r="I220" i="2" s="1"/>
  <c r="H209" i="2"/>
  <c r="I209" i="2" s="1"/>
  <c r="H233" i="2"/>
  <c r="I233" i="2" s="1"/>
  <c r="H114" i="2"/>
  <c r="I114" i="2" s="1"/>
  <c r="H12" i="2"/>
  <c r="I12" i="2" s="1"/>
  <c r="H211" i="2"/>
  <c r="I211" i="2" s="1"/>
  <c r="H232" i="2"/>
  <c r="I232" i="2" s="1"/>
  <c r="H219" i="2"/>
  <c r="I219" i="2" s="1"/>
  <c r="H31" i="2"/>
  <c r="I31" i="2" s="1"/>
  <c r="H216" i="2"/>
  <c r="I216" i="2" s="1"/>
  <c r="H223" i="2"/>
  <c r="I223" i="2" s="1"/>
  <c r="H10" i="2"/>
  <c r="I10" i="2" s="1"/>
  <c r="H191" i="2"/>
  <c r="I191" i="2" s="1"/>
  <c r="H9" i="2"/>
  <c r="I9" i="2" s="1"/>
  <c r="I198" i="2"/>
  <c r="I27" i="2"/>
  <c r="H70" i="2"/>
  <c r="I70" i="2" s="1"/>
  <c r="H23" i="2"/>
  <c r="I23" i="2" s="1"/>
  <c r="H36" i="2"/>
  <c r="I36" i="2" s="1"/>
  <c r="H7" i="2"/>
  <c r="I7" i="2" s="1"/>
  <c r="H66" i="2"/>
  <c r="I66" i="2" s="1"/>
  <c r="H124" i="2"/>
  <c r="I124" i="2" s="1"/>
  <c r="H65" i="2"/>
  <c r="I65" i="2" s="1"/>
  <c r="H186" i="2"/>
  <c r="I186" i="2" s="1"/>
  <c r="H101" i="2"/>
  <c r="I101" i="2" s="1"/>
  <c r="H185" i="2"/>
  <c r="I185" i="2" s="1"/>
  <c r="H39" i="2"/>
  <c r="I39" i="2" s="1"/>
  <c r="H231" i="2"/>
  <c r="I231" i="2" s="1"/>
  <c r="H100" i="2"/>
  <c r="I100" i="2" s="1"/>
  <c r="H35" i="2"/>
  <c r="I35" i="2" s="1"/>
  <c r="H266" i="2"/>
  <c r="I266" i="2" s="1"/>
  <c r="H132" i="2"/>
  <c r="I132" i="2" s="1"/>
  <c r="H128" i="2"/>
  <c r="I128" i="2" s="1"/>
  <c r="H58" i="2"/>
  <c r="I58" i="2" s="1"/>
  <c r="H69" i="2"/>
  <c r="I69" i="2" s="1"/>
  <c r="H18" i="2"/>
  <c r="I18" i="2" s="1"/>
  <c r="H221" i="2"/>
  <c r="I221" i="2" s="1"/>
  <c r="H113" i="2"/>
  <c r="I113" i="2" s="1"/>
  <c r="I160" i="2"/>
  <c r="H75" i="2"/>
  <c r="I75" i="2" s="1"/>
  <c r="H96" i="2"/>
  <c r="I96" i="2" s="1"/>
  <c r="H15" i="2"/>
  <c r="I15" i="2" s="1"/>
  <c r="H253" i="2"/>
  <c r="I253" i="2" s="1"/>
  <c r="H183" i="2"/>
  <c r="I183" i="2" s="1"/>
  <c r="H44" i="2"/>
  <c r="I44" i="2" s="1"/>
  <c r="H243" i="2"/>
  <c r="I243" i="2" s="1"/>
  <c r="H109" i="2"/>
  <c r="I109" i="2" s="1"/>
  <c r="H241" i="2"/>
  <c r="I241" i="2" s="1"/>
  <c r="H127" i="2"/>
  <c r="I127" i="2" s="1"/>
  <c r="H49" i="2"/>
  <c r="I49" i="2" s="1"/>
  <c r="H197" i="2"/>
  <c r="I197" i="2" s="1"/>
  <c r="H154" i="2"/>
  <c r="I154" i="2" s="1"/>
  <c r="H150" i="2"/>
  <c r="I150" i="2" s="1"/>
  <c r="H77" i="2"/>
  <c r="I77" i="2" s="1"/>
  <c r="H153" i="2"/>
  <c r="I153" i="2" s="1"/>
  <c r="H258" i="2"/>
  <c r="I258" i="2" s="1"/>
  <c r="H252" i="2"/>
  <c r="I252" i="2" s="1"/>
  <c r="H212" i="2"/>
  <c r="I212" i="2" s="1"/>
  <c r="H208" i="2"/>
  <c r="I208" i="2" s="1"/>
  <c r="H227" i="2"/>
  <c r="I227" i="2" s="1"/>
  <c r="H149" i="2"/>
  <c r="I149" i="2" s="1"/>
  <c r="H141" i="2"/>
  <c r="I141" i="2" s="1"/>
  <c r="H30" i="2"/>
  <c r="I30" i="2" s="1"/>
  <c r="H50" i="2"/>
  <c r="I50" i="2" s="1"/>
  <c r="H190" i="2"/>
  <c r="I190" i="2" s="1"/>
  <c r="H123" i="2"/>
  <c r="I123" i="2" s="1"/>
  <c r="H189" i="2"/>
  <c r="I189" i="2" s="1"/>
  <c r="H122" i="2"/>
  <c r="I122" i="2" s="1"/>
  <c r="H88" i="2"/>
  <c r="I88" i="2" s="1"/>
  <c r="H247" i="2"/>
  <c r="I247" i="2" s="1"/>
  <c r="H237" i="2"/>
  <c r="I237" i="2" s="1"/>
  <c r="H145" i="2"/>
  <c r="I145" i="2" s="1"/>
  <c r="H104" i="2"/>
  <c r="I104" i="2" s="1"/>
  <c r="H92" i="2"/>
  <c r="I92" i="2" s="1"/>
  <c r="H87" i="2"/>
  <c r="I87" i="2" s="1"/>
  <c r="H182" i="2"/>
  <c r="I182" i="2" s="1"/>
  <c r="H242" i="2"/>
  <c r="I242" i="2" s="1"/>
  <c r="H64" i="2"/>
  <c r="I64" i="2" s="1"/>
  <c r="H115" i="2"/>
  <c r="I115" i="2" s="1"/>
  <c r="H265" i="2"/>
  <c r="I265" i="2" s="1"/>
  <c r="H162" i="2"/>
  <c r="I162" i="2" s="1"/>
  <c r="H224" i="2"/>
  <c r="I224" i="2" s="1"/>
  <c r="H264" i="2"/>
  <c r="I264" i="2" s="1"/>
  <c r="H11" i="2"/>
  <c r="I11" i="2" s="1"/>
  <c r="H263" i="2"/>
  <c r="I263" i="2" s="1"/>
  <c r="H134" i="2"/>
  <c r="I134" i="2" s="1"/>
  <c r="H159" i="2"/>
  <c r="I159" i="2" s="1"/>
  <c r="H76" i="2"/>
  <c r="I76" i="2" s="1"/>
  <c r="H151" i="2"/>
  <c r="I151" i="2" s="1"/>
  <c r="H89" i="2"/>
  <c r="I89" i="2" s="1"/>
  <c r="H111" i="2"/>
  <c r="I111" i="2" s="1"/>
  <c r="H262" i="2"/>
  <c r="I262" i="2" s="1"/>
  <c r="H86" i="2"/>
  <c r="I86" i="2" s="1"/>
  <c r="H47" i="2"/>
  <c r="I47" i="2" s="1"/>
  <c r="H26" i="2"/>
  <c r="I26" i="2" s="1"/>
  <c r="H74" i="2"/>
  <c r="I74" i="2" s="1"/>
  <c r="H17" i="2"/>
  <c r="I17" i="2" s="1"/>
  <c r="H240" i="2"/>
  <c r="I240" i="2" s="1"/>
  <c r="H249" i="2"/>
  <c r="I249" i="2" s="1"/>
  <c r="H4" i="2"/>
  <c r="I4" i="2" s="1"/>
  <c r="H22" i="2"/>
  <c r="I22" i="2" s="1"/>
  <c r="H201" i="2"/>
  <c r="I201" i="2" s="1"/>
  <c r="H142" i="2"/>
  <c r="I142" i="2" s="1"/>
  <c r="H245" i="2"/>
  <c r="I245" i="2" s="1"/>
  <c r="H203" i="2"/>
  <c r="I203" i="2" s="1"/>
  <c r="H137" i="2"/>
  <c r="I137" i="2" s="1"/>
  <c r="H261" i="2"/>
  <c r="I261" i="2" s="1"/>
  <c r="H172" i="2"/>
  <c r="I172" i="2" s="1"/>
  <c r="H136" i="2"/>
  <c r="I136" i="2" s="1"/>
  <c r="H205" i="2"/>
  <c r="I205" i="2" s="1"/>
  <c r="H108" i="2"/>
  <c r="I108" i="2" s="1"/>
  <c r="H79" i="2"/>
  <c r="I79" i="2" s="1"/>
  <c r="H82" i="2"/>
  <c r="I82" i="2" s="1"/>
  <c r="H121" i="2"/>
  <c r="I121" i="2" s="1"/>
  <c r="H43" i="2"/>
  <c r="I43" i="2" s="1"/>
  <c r="H239" i="2"/>
  <c r="I239" i="2" s="1"/>
  <c r="H251" i="2"/>
  <c r="I251" i="2" s="1"/>
  <c r="H34" i="2"/>
  <c r="I34" i="2" s="1"/>
  <c r="H199" i="2"/>
  <c r="I199" i="2" s="1"/>
  <c r="H165" i="2"/>
  <c r="I165" i="2" s="1"/>
  <c r="H246" i="2"/>
  <c r="I246" i="2" s="1"/>
  <c r="H184" i="2"/>
  <c r="I184" i="2" s="1"/>
  <c r="H215" i="2"/>
  <c r="I215" i="2" s="1"/>
  <c r="H230" i="2"/>
  <c r="I230" i="2" s="1"/>
  <c r="H38" i="2"/>
  <c r="I38" i="2" s="1"/>
  <c r="H129" i="2"/>
  <c r="I129" i="2" s="1"/>
  <c r="H177" i="2"/>
  <c r="I177" i="2" s="1"/>
  <c r="H135" i="2"/>
  <c r="I135" i="2" s="1"/>
  <c r="H131" i="2"/>
  <c r="I131" i="2" s="1"/>
  <c r="H21" i="2"/>
  <c r="I21" i="2" s="1"/>
  <c r="H52" i="2"/>
  <c r="I52" i="2" s="1"/>
  <c r="H48" i="2"/>
  <c r="I48" i="2" s="1"/>
  <c r="H68" i="2"/>
  <c r="I68" i="2" s="1"/>
  <c r="H200" i="2"/>
  <c r="I200" i="2" s="1"/>
  <c r="H59" i="2"/>
  <c r="I59" i="2" s="1"/>
  <c r="H98" i="2"/>
  <c r="I98" i="2" s="1"/>
  <c r="H107" i="2"/>
  <c r="I107" i="2" s="1"/>
  <c r="H181" i="2"/>
  <c r="I181" i="2" s="1"/>
  <c r="H8" i="2"/>
  <c r="I8" i="2" s="1"/>
  <c r="H130" i="2"/>
  <c r="I130" i="2" s="1"/>
  <c r="H120" i="2"/>
  <c r="I120" i="2" s="1"/>
  <c r="H119" i="2"/>
  <c r="I119" i="2" s="1"/>
  <c r="H118" i="2"/>
  <c r="I118" i="2" s="1"/>
  <c r="H117" i="2"/>
  <c r="I117" i="2" s="1"/>
  <c r="H2" i="2"/>
  <c r="I2" i="2" s="1"/>
  <c r="H55" i="2"/>
  <c r="I55" i="2" s="1"/>
  <c r="H176" i="2"/>
  <c r="I176" i="2" s="1"/>
  <c r="I16" i="2"/>
  <c r="H16" i="2"/>
  <c r="H99" i="2"/>
  <c r="I99" i="2" s="1"/>
  <c r="H236" i="2"/>
  <c r="I236" i="2" s="1"/>
  <c r="H73" i="2"/>
  <c r="I73" i="2" s="1"/>
  <c r="H174" i="2"/>
  <c r="I174" i="2" s="1"/>
  <c r="H67" i="2"/>
  <c r="I67" i="2" s="1"/>
  <c r="H85" i="2"/>
  <c r="I85" i="2" s="1"/>
  <c r="H179" i="2"/>
  <c r="I179" i="2" s="1"/>
  <c r="H103" i="2"/>
  <c r="I103" i="2" s="1"/>
  <c r="H196" i="2"/>
  <c r="I196" i="2" s="1"/>
  <c r="H102" i="2"/>
  <c r="I102" i="2" s="1"/>
  <c r="H238" i="2"/>
  <c r="I238" i="2" s="1"/>
  <c r="H54" i="2"/>
  <c r="I54" i="2" s="1"/>
  <c r="H63" i="2"/>
  <c r="I63" i="2" s="1"/>
  <c r="H244" i="2"/>
  <c r="I244" i="2" s="1"/>
  <c r="H93" i="2"/>
  <c r="I93" i="2" s="1"/>
  <c r="H158" i="2"/>
  <c r="I158" i="2" s="1"/>
  <c r="H195" i="2"/>
  <c r="I195" i="2" s="1"/>
  <c r="H152" i="2"/>
  <c r="I152" i="2" s="1"/>
  <c r="H53" i="2"/>
  <c r="I53" i="2" s="1"/>
  <c r="H218" i="2"/>
  <c r="I218" i="2" s="1"/>
  <c r="H180" i="2"/>
  <c r="I180" i="2" s="1"/>
  <c r="H260" i="2"/>
  <c r="I260" i="2" s="1"/>
  <c r="H24" i="2"/>
  <c r="I24" i="2" s="1"/>
  <c r="H71" i="2"/>
  <c r="I71" i="2" s="1"/>
  <c r="H207" i="2"/>
  <c r="I207" i="2" s="1"/>
  <c r="H256" i="2"/>
  <c r="I256" i="2" s="1"/>
  <c r="H169" i="2"/>
  <c r="I169" i="2" s="1"/>
  <c r="H164" i="2"/>
  <c r="I164" i="2" s="1"/>
  <c r="H140" i="2"/>
  <c r="I140" i="2" s="1"/>
  <c r="H175" i="2"/>
  <c r="I175" i="2" s="1"/>
  <c r="H194" i="2"/>
  <c r="I194" i="2" s="1"/>
  <c r="H110" i="2"/>
  <c r="I110" i="2" s="1"/>
  <c r="H97" i="2"/>
  <c r="I97" i="2" s="1"/>
  <c r="H51" i="2"/>
  <c r="I51" i="2" s="1"/>
  <c r="H210" i="2"/>
  <c r="I210" i="2" s="1"/>
  <c r="H91" i="2"/>
  <c r="I91" i="2" s="1"/>
  <c r="H171" i="2"/>
  <c r="I171" i="2" s="1"/>
  <c r="H6" i="2"/>
  <c r="I6" i="2" s="1"/>
  <c r="H167" i="2"/>
  <c r="I167" i="2" s="1"/>
  <c r="H166" i="2"/>
  <c r="I166" i="2" s="1"/>
  <c r="H226" i="2"/>
  <c r="I226" i="2" s="1"/>
  <c r="H32" i="2"/>
  <c r="I32" i="2" s="1"/>
  <c r="H28" i="2"/>
  <c r="I28" i="2" s="1"/>
  <c r="H161" i="2"/>
  <c r="I161" i="2" s="1"/>
  <c r="H214" i="2"/>
  <c r="I214" i="2" s="1"/>
  <c r="H37" i="2"/>
  <c r="I37" i="2" s="1"/>
  <c r="H61" i="2"/>
  <c r="I61" i="2" s="1"/>
  <c r="H144" i="2"/>
  <c r="I144" i="2" s="1"/>
  <c r="H42" i="2"/>
  <c r="I42" i="2" s="1"/>
  <c r="H33" i="2"/>
  <c r="I33" i="2" s="1"/>
  <c r="H163" i="2"/>
  <c r="I163" i="2" s="1"/>
  <c r="H57" i="2"/>
  <c r="I57" i="2" s="1"/>
  <c r="H255" i="2"/>
  <c r="I255" i="2" s="1"/>
  <c r="H213" i="2"/>
  <c r="I213" i="2" s="1"/>
  <c r="H235" i="2"/>
  <c r="I235" i="2" s="1"/>
  <c r="H193" i="2"/>
  <c r="I193" i="2" s="1"/>
  <c r="H250" i="2"/>
  <c r="I250" i="2" s="1"/>
  <c r="H56" i="2"/>
  <c r="I56" i="2" s="1"/>
  <c r="H157" i="2"/>
  <c r="I157" i="2" s="1"/>
  <c r="H13" i="2"/>
  <c r="I13" i="2" s="1"/>
  <c r="H29" i="2"/>
  <c r="I29" i="2" s="1"/>
  <c r="H178" i="2"/>
  <c r="I178" i="2" s="1"/>
  <c r="H170" i="2"/>
  <c r="I170" i="2" s="1"/>
  <c r="H168" i="2"/>
  <c r="I168" i="2" s="1"/>
  <c r="H81" i="2"/>
  <c r="I81" i="2" s="1"/>
  <c r="H80" i="2"/>
  <c r="I80" i="2" s="1"/>
  <c r="H188" i="2"/>
  <c r="I188" i="2" s="1"/>
  <c r="H143" i="2"/>
  <c r="I143" i="2" s="1"/>
  <c r="H72" i="2"/>
  <c r="I72" i="2" s="1"/>
  <c r="H225" i="2"/>
  <c r="I225" i="2" s="1"/>
  <c r="H14" i="2"/>
  <c r="I14" i="2" s="1"/>
  <c r="H84" i="2"/>
  <c r="I84" i="2" s="1"/>
  <c r="H5" i="2"/>
  <c r="I5" i="2" s="1"/>
  <c r="H133" i="2"/>
  <c r="I133" i="2" s="1"/>
  <c r="H20" i="2"/>
  <c r="I20" i="2" s="1"/>
  <c r="H46" i="2"/>
  <c r="I46" i="2" s="1"/>
  <c r="H45" i="2"/>
  <c r="I45" i="2" s="1"/>
  <c r="H41" i="2"/>
  <c r="I41" i="2" s="1"/>
  <c r="H192" i="2"/>
  <c r="I192" i="2" s="1"/>
  <c r="H204" i="2"/>
  <c r="I204" i="2" s="1"/>
  <c r="H146" i="2"/>
  <c r="I146" i="2" s="1"/>
  <c r="H112" i="2"/>
  <c r="I112" i="2" s="1"/>
  <c r="H259" i="2"/>
  <c r="I259" i="2" s="1"/>
  <c r="H25" i="2"/>
  <c r="I25" i="2" s="1"/>
  <c r="H173" i="2"/>
  <c r="I173" i="2" s="1"/>
  <c r="H202" i="2"/>
  <c r="I202" i="2" s="1"/>
  <c r="H83" i="2"/>
  <c r="I83" i="2" s="1"/>
  <c r="H138" i="2"/>
  <c r="I138" i="2" s="1"/>
  <c r="H229" i="2"/>
  <c r="I229" i="2" s="1"/>
  <c r="H62" i="2"/>
  <c r="I62" i="2" s="1"/>
  <c r="H60" i="2"/>
  <c r="I60" i="2" s="1"/>
  <c r="H40" i="2"/>
  <c r="I40" i="2" s="1"/>
  <c r="H19" i="2"/>
  <c r="I19" i="2" s="1"/>
  <c r="I148" i="2"/>
  <c r="H148" i="2"/>
  <c r="H3" i="2"/>
  <c r="I3" i="2" s="1"/>
  <c r="H90" i="2"/>
  <c r="I90" i="2" s="1"/>
  <c r="H228" i="2"/>
  <c r="I228" i="2" s="1"/>
  <c r="H147" i="2"/>
  <c r="I147" i="2" s="1"/>
  <c r="H139" i="2"/>
  <c r="I139" i="2" s="1"/>
  <c r="H156" i="2"/>
  <c r="I156" i="2" s="1"/>
  <c r="H106" i="2"/>
  <c r="I106" i="2" s="1"/>
  <c r="H105" i="2"/>
  <c r="I105" i="2" s="1"/>
  <c r="H95" i="2"/>
  <c r="I95" i="2" s="1"/>
  <c r="H94" i="2"/>
  <c r="I94" i="2" s="1"/>
  <c r="H222" i="2"/>
  <c r="I222" i="2" s="1"/>
  <c r="H116" i="2"/>
  <c r="I116" i="2" s="1"/>
  <c r="H257" i="2"/>
  <c r="I257" i="2" s="1"/>
  <c r="H187" i="2"/>
  <c r="I187" i="2" s="1"/>
  <c r="H78" i="2"/>
  <c r="I78" i="2" s="1"/>
  <c r="H265" i="1"/>
  <c r="I265" i="1" s="1"/>
  <c r="H264" i="1"/>
  <c r="I264" i="1" s="1"/>
  <c r="H263" i="1"/>
  <c r="I263" i="1" s="1"/>
  <c r="H262" i="1"/>
  <c r="I262" i="1" s="1"/>
  <c r="H266" i="1"/>
  <c r="I266" i="1" s="1"/>
  <c r="H261" i="1"/>
  <c r="I261" i="1" s="1"/>
  <c r="H130" i="1"/>
  <c r="H161" i="1"/>
  <c r="I161" i="1" s="1"/>
  <c r="H154" i="1"/>
  <c r="I154" i="1" s="1"/>
  <c r="H151" i="1"/>
  <c r="I151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7" i="1"/>
  <c r="I77" i="1" s="1"/>
  <c r="H76" i="1"/>
  <c r="I76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8" i="1"/>
  <c r="I148" i="1" s="1"/>
  <c r="H149" i="1"/>
  <c r="I149" i="1" s="1"/>
  <c r="H152" i="1"/>
  <c r="I152" i="1" s="1"/>
  <c r="H153" i="1"/>
  <c r="I153" i="1" s="1"/>
  <c r="H150" i="1"/>
  <c r="I150" i="1" s="1"/>
  <c r="H147" i="1"/>
  <c r="I147" i="1" s="1"/>
  <c r="H155" i="1"/>
  <c r="I155" i="1" s="1"/>
  <c r="H157" i="1"/>
  <c r="I157" i="1" s="1"/>
  <c r="H159" i="1"/>
  <c r="I159" i="1" s="1"/>
  <c r="H160" i="1"/>
  <c r="I160" i="1" s="1"/>
  <c r="H156" i="1"/>
  <c r="I156" i="1" s="1"/>
  <c r="H158" i="1"/>
  <c r="I158" i="1" s="1"/>
  <c r="H162" i="1"/>
  <c r="I162" i="1" s="1"/>
  <c r="H164" i="1"/>
  <c r="I164" i="1" s="1"/>
  <c r="H166" i="1"/>
  <c r="I166" i="1" s="1"/>
  <c r="H167" i="1"/>
  <c r="I167" i="1" s="1"/>
  <c r="H163" i="1"/>
  <c r="I163" i="1" s="1"/>
  <c r="H168" i="1"/>
  <c r="I168" i="1" s="1"/>
  <c r="H165" i="1"/>
  <c r="I165" i="1" s="1"/>
  <c r="H169" i="1"/>
  <c r="I169" i="1" s="1"/>
  <c r="H170" i="1"/>
  <c r="I170" i="1" s="1"/>
  <c r="H172" i="1"/>
  <c r="I172" i="1" s="1"/>
  <c r="H171" i="1"/>
  <c r="I171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7" i="1"/>
  <c r="I227" i="1" s="1"/>
  <c r="H226" i="1"/>
  <c r="I226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1" i="1"/>
  <c r="I91" i="1" s="1"/>
  <c r="H92" i="1"/>
  <c r="I92" i="1" s="1"/>
  <c r="H93" i="1"/>
  <c r="I93" i="1" s="1"/>
  <c r="H97" i="1"/>
  <c r="I97" i="1" s="1"/>
  <c r="H95" i="1"/>
  <c r="I95" i="1" s="1"/>
  <c r="H98" i="1"/>
  <c r="I98" i="1" s="1"/>
  <c r="H99" i="1"/>
  <c r="I99" i="1" s="1"/>
  <c r="H96" i="1"/>
  <c r="I96" i="1" s="1"/>
  <c r="H94" i="1"/>
  <c r="I94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1" i="1"/>
  <c r="I111" i="1" s="1"/>
  <c r="H114" i="1"/>
  <c r="I114" i="1" s="1"/>
  <c r="H115" i="1"/>
  <c r="I115" i="1" s="1"/>
  <c r="H113" i="1"/>
  <c r="I113" i="1" s="1"/>
  <c r="H112" i="1"/>
  <c r="I112" i="1" s="1"/>
  <c r="H110" i="1"/>
  <c r="I110" i="1" s="1"/>
  <c r="H120" i="1"/>
  <c r="I120" i="1" s="1"/>
  <c r="H119" i="1"/>
  <c r="I119" i="1" s="1"/>
  <c r="H121" i="1"/>
  <c r="I121" i="1" s="1"/>
  <c r="H117" i="1"/>
  <c r="I117" i="1" s="1"/>
  <c r="H122" i="1"/>
  <c r="I122" i="1" s="1"/>
  <c r="H118" i="1"/>
  <c r="I118" i="1" s="1"/>
  <c r="H116" i="1"/>
  <c r="I116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I130" i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7" i="1"/>
  <c r="I187" i="1" s="1"/>
  <c r="H186" i="1"/>
  <c r="I186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202" i="1"/>
  <c r="I202" i="1" s="1"/>
  <c r="H199" i="1"/>
  <c r="I199" i="1" s="1"/>
  <c r="H200" i="1"/>
  <c r="I200" i="1" s="1"/>
  <c r="H198" i="1"/>
  <c r="I198" i="1" s="1"/>
  <c r="H201" i="1"/>
  <c r="I201" i="1" s="1"/>
  <c r="I203" i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5" i="1"/>
  <c r="I215" i="1" s="1"/>
  <c r="H214" i="1"/>
  <c r="I214" i="1" s="1"/>
  <c r="H216" i="1"/>
  <c r="I216" i="1" s="1"/>
  <c r="H217" i="1"/>
  <c r="I217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I243" i="1"/>
  <c r="I244" i="1"/>
  <c r="H245" i="1"/>
  <c r="I245" i="1" s="1"/>
  <c r="H246" i="1"/>
  <c r="I246" i="1" s="1"/>
  <c r="H247" i="1"/>
  <c r="I247" i="1" s="1"/>
  <c r="H248" i="1"/>
  <c r="I248" i="1" s="1"/>
  <c r="H259" i="1"/>
  <c r="I259" i="1" s="1"/>
  <c r="H260" i="1"/>
  <c r="I260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" i="1"/>
  <c r="I2" i="1" s="1"/>
  <c r="J93" i="4" l="1"/>
  <c r="J266" i="4"/>
  <c r="J33" i="4"/>
  <c r="J103" i="4"/>
  <c r="J235" i="4"/>
  <c r="J27" i="4"/>
  <c r="J198" i="4"/>
  <c r="J44" i="4"/>
  <c r="J160" i="4"/>
  <c r="J208" i="4"/>
  <c r="J243" i="4"/>
  <c r="J75" i="4"/>
</calcChain>
</file>

<file path=xl/sharedStrings.xml><?xml version="1.0" encoding="utf-8"?>
<sst xmlns="http://schemas.openxmlformats.org/spreadsheetml/2006/main" count="2476" uniqueCount="333">
  <si>
    <t>Judo club Kyklop z.s.</t>
  </si>
  <si>
    <t>Judo club Orion</t>
  </si>
  <si>
    <t>Judo Davle-Štěchovice</t>
  </si>
  <si>
    <t>Judo Kladno N62 z.s.</t>
  </si>
  <si>
    <t>Judo klub Slaný</t>
  </si>
  <si>
    <t>JUDO Příbram</t>
  </si>
  <si>
    <t>Judo víc než sport</t>
  </si>
  <si>
    <t>Judoklub Mělník</t>
  </si>
  <si>
    <t>Oddíl Judo ZŠ Sadová Čáslav, z.s.</t>
  </si>
  <si>
    <t>Sportovní klub Judo Kladno z.s.</t>
  </si>
  <si>
    <t>Sportovní klub policie Benešov</t>
  </si>
  <si>
    <t>Sportovní klub YAWARA BOHEMIA p.s.</t>
  </si>
  <si>
    <t>Tělocvičná jednota Sokol Buštěhrad</t>
  </si>
  <si>
    <t>Tělocvičná jednota Sokol Hořovice</t>
  </si>
  <si>
    <t>Tělocvičná jednota Sokol Mladá Boleslav</t>
  </si>
  <si>
    <t>Tělovýchovná jednota Spartak Vlašim z.s.</t>
  </si>
  <si>
    <t>TJ Auto Škoda Mladá Boleslav z.s.</t>
  </si>
  <si>
    <t>TJ Judo Neratovice, z.s.</t>
  </si>
  <si>
    <t>TJ KRALUPY z.s.</t>
  </si>
  <si>
    <t>TJ Lokomotiva Beroun z.s.</t>
  </si>
  <si>
    <t>TJ Start Kolín</t>
  </si>
  <si>
    <t>kategorie</t>
  </si>
  <si>
    <t>hmotnost</t>
  </si>
  <si>
    <t xml:space="preserve">jméno </t>
  </si>
  <si>
    <t>klub</t>
  </si>
  <si>
    <t>pořadí</t>
  </si>
  <si>
    <t>body pořadí</t>
  </si>
  <si>
    <t>VU</t>
  </si>
  <si>
    <t>body VU</t>
  </si>
  <si>
    <t>celkem</t>
  </si>
  <si>
    <t>FU10</t>
  </si>
  <si>
    <t>Veronika ŠPLÍCHALOVÁ</t>
  </si>
  <si>
    <t>Magdaléna ONDRÁŠKOVÁ</t>
  </si>
  <si>
    <t>Žofie HLŮŽOVÁ</t>
  </si>
  <si>
    <t>Aneta BREDLEROVÁ</t>
  </si>
  <si>
    <t>Eliška VESELÁ</t>
  </si>
  <si>
    <t>Marie KOLMANOVÁ</t>
  </si>
  <si>
    <t>Viktorie JOZEFY</t>
  </si>
  <si>
    <t>Jan RÁC</t>
  </si>
  <si>
    <t>MU10</t>
  </si>
  <si>
    <t>Viktor VACEK</t>
  </si>
  <si>
    <t>Grigoriy DIMITRIEV</t>
  </si>
  <si>
    <t>Artur KAVALČUK</t>
  </si>
  <si>
    <t>Monika ŠÍNOVÁ</t>
  </si>
  <si>
    <t>Oleksij SHARANDA</t>
  </si>
  <si>
    <t>Nikolaj NOVAKOVSKÝ</t>
  </si>
  <si>
    <t>Kryšof KRUS</t>
  </si>
  <si>
    <t>Marek POLACH</t>
  </si>
  <si>
    <t>Alex BRČÁK</t>
  </si>
  <si>
    <t>Jan FRYJAUF</t>
  </si>
  <si>
    <t>Radim NEDĚLA</t>
  </si>
  <si>
    <t>Adam VANSA</t>
  </si>
  <si>
    <t>Jakub PROCHÁZKA</t>
  </si>
  <si>
    <t>Arslan LIDZHIEV</t>
  </si>
  <si>
    <t>Jakub MIČKA</t>
  </si>
  <si>
    <t>Viktor VILD</t>
  </si>
  <si>
    <t>Vítek LÁNSKÝ</t>
  </si>
  <si>
    <t>Filip ČERNOCH</t>
  </si>
  <si>
    <t>Zbyšek OLEXA</t>
  </si>
  <si>
    <t>Michal ČERNOTA</t>
  </si>
  <si>
    <t>Bogdan SHARANDA</t>
  </si>
  <si>
    <t>Eduard BUDÁČ</t>
  </si>
  <si>
    <t>Dominik MÍKA</t>
  </si>
  <si>
    <t>Johann LANDA</t>
  </si>
  <si>
    <t>Vojtěch DUCHOSLAV</t>
  </si>
  <si>
    <t>Miroslav FALTYS</t>
  </si>
  <si>
    <t>Vojtěch VYDRA</t>
  </si>
  <si>
    <t>Daniel JURČOVSKÝ</t>
  </si>
  <si>
    <t>Patrik MALČÍK</t>
  </si>
  <si>
    <t>Vojtěch SLOTTY</t>
  </si>
  <si>
    <t>Stanislav STÁREK</t>
  </si>
  <si>
    <t>Jan KOUDELKA</t>
  </si>
  <si>
    <t>Adam DŘEVĚNÝ</t>
  </si>
  <si>
    <t>Daniil TULSKY</t>
  </si>
  <si>
    <t>Marcus FILAKOVSKÝ</t>
  </si>
  <si>
    <t>Vojtěch PODROUŽEK</t>
  </si>
  <si>
    <t>FU14</t>
  </si>
  <si>
    <t>Emma HOMOLKOVÁ</t>
  </si>
  <si>
    <t>Ludmila ORTMANOVÁ</t>
  </si>
  <si>
    <t>Berenika HOSTINSKÁ</t>
  </si>
  <si>
    <t>Barbora MELKUSOVÁ</t>
  </si>
  <si>
    <t>Viktorie AUSOBSKÁ</t>
  </si>
  <si>
    <t>Aneta PTÁKOVÁ</t>
  </si>
  <si>
    <t>Anastazie MAŠKOVA</t>
  </si>
  <si>
    <t>Andrea TICHÁ</t>
  </si>
  <si>
    <t>Nela KALINCOVÁ</t>
  </si>
  <si>
    <t>Karolína ROUČKOVÁ</t>
  </si>
  <si>
    <t>Elen MALÍKOVÁ</t>
  </si>
  <si>
    <t>Tereza TLUSTÁ</t>
  </si>
  <si>
    <t>Hana KOLÁŘOVÁ</t>
  </si>
  <si>
    <t>Valérie MORAVCOVÁ</t>
  </si>
  <si>
    <t>Viktorie HRUBÁ</t>
  </si>
  <si>
    <t xml:space="preserve"> Anna ČERVENKOVÁ</t>
  </si>
  <si>
    <t>Kristýna DEMBINNÁ</t>
  </si>
  <si>
    <t>Anna NOVOSELOVA</t>
  </si>
  <si>
    <t>70+</t>
  </si>
  <si>
    <t>Kamila PAVLÍČKOVÁ</t>
  </si>
  <si>
    <t>Hana RADIČOVÁ</t>
  </si>
  <si>
    <t>MU14</t>
  </si>
  <si>
    <t>Vilém ŠMERÁK</t>
  </si>
  <si>
    <t>Kryštof ULRICH</t>
  </si>
  <si>
    <t>Tomáš KYNČL</t>
  </si>
  <si>
    <t>David PAMPEL</t>
  </si>
  <si>
    <t>David ESTERKA</t>
  </si>
  <si>
    <t>Daniel ZPĚVÁK</t>
  </si>
  <si>
    <t>Pavel KRAUS</t>
  </si>
  <si>
    <t>Matěj ŠIMŮNEK</t>
  </si>
  <si>
    <t>Antonín ADAMUS</t>
  </si>
  <si>
    <t>Denys IUKHYMOVYCH</t>
  </si>
  <si>
    <t>Makar PAVLYK</t>
  </si>
  <si>
    <t>David PRENI</t>
  </si>
  <si>
    <t>Antonín DUŠEK</t>
  </si>
  <si>
    <t>Zaur FOTIADI</t>
  </si>
  <si>
    <t>Matyáš MAŘAN</t>
  </si>
  <si>
    <t>Viktor SEBESTYÉN</t>
  </si>
  <si>
    <t>Kryštof JANDÁČEK</t>
  </si>
  <si>
    <t>Matouš ČERVENÝ</t>
  </si>
  <si>
    <t>Mikuláš MACHÁČEK</t>
  </si>
  <si>
    <t>Filip ŠUBRT</t>
  </si>
  <si>
    <t>Marek SLUNÉČKO</t>
  </si>
  <si>
    <t>Rudolf JEŽ</t>
  </si>
  <si>
    <t>Tobiáš MATĚJKA</t>
  </si>
  <si>
    <t>Mykhailo BLYZNIUK</t>
  </si>
  <si>
    <t>Adam OUŘADA</t>
  </si>
  <si>
    <t>Lukáš PERĎOCH</t>
  </si>
  <si>
    <t>Matouš CINKEIS</t>
  </si>
  <si>
    <t>Dejsic TORIJEV</t>
  </si>
  <si>
    <t>Matěj PROCHÁZKA</t>
  </si>
  <si>
    <t>Usman MOHAMED</t>
  </si>
  <si>
    <t>Jindřich JIROUŠEK</t>
  </si>
  <si>
    <t>Štěpán TALICH</t>
  </si>
  <si>
    <t>Ondřej HAVELKA</t>
  </si>
  <si>
    <t>Jan URBAN</t>
  </si>
  <si>
    <t>Sport Kolín</t>
  </si>
  <si>
    <t>Jakub BEDNÁŘ</t>
  </si>
  <si>
    <t>Petr HONZÍK</t>
  </si>
  <si>
    <t>Filip KOHEL</t>
  </si>
  <si>
    <t>Adam ŠAROCH</t>
  </si>
  <si>
    <t>Aleksandr HRYNIAK</t>
  </si>
  <si>
    <t>Jurij POKRIVČAK</t>
  </si>
  <si>
    <t>Petr DÖRFL</t>
  </si>
  <si>
    <t>Filip LÍSKOVEC</t>
  </si>
  <si>
    <t>Kryštof UHLÍŘ</t>
  </si>
  <si>
    <t>Bořek MOCHÁN</t>
  </si>
  <si>
    <t>Mikuláš ŘÍHA</t>
  </si>
  <si>
    <t>Daniel IHNAČÁK</t>
  </si>
  <si>
    <t>Tomáš VLK</t>
  </si>
  <si>
    <t>Martin ŠOUN</t>
  </si>
  <si>
    <t>Tomáš RÁZEK</t>
  </si>
  <si>
    <t>Cobra club Rakovník</t>
  </si>
  <si>
    <t>FU18</t>
  </si>
  <si>
    <t>Adéla POSPÍŠILOVÁ</t>
  </si>
  <si>
    <t>Kateřina SLIVANSKÁ</t>
  </si>
  <si>
    <t>Anna VYNŠOVÁ</t>
  </si>
  <si>
    <t>Karolina RYDVALOVÁ</t>
  </si>
  <si>
    <t>Zuzana ŠANDOVÁ</t>
  </si>
  <si>
    <t>Sára IHNAČÁKOVÁ</t>
  </si>
  <si>
    <t>MU18</t>
  </si>
  <si>
    <t>Hynek ŠVEC</t>
  </si>
  <si>
    <t>Stanislav TCACI</t>
  </si>
  <si>
    <t>Václav RADIMSKÝ</t>
  </si>
  <si>
    <t>Matěj KONVALINKA</t>
  </si>
  <si>
    <t>Václav PROKOP</t>
  </si>
  <si>
    <t>Jakub ŠANTORA</t>
  </si>
  <si>
    <t>Přemysl KOŽÍŠEK</t>
  </si>
  <si>
    <t>Ondřej SCHNEIDER</t>
  </si>
  <si>
    <t>Aleš JEDLIČKA</t>
  </si>
  <si>
    <t>Jan ČERNOTA</t>
  </si>
  <si>
    <t>David MILOŠ</t>
  </si>
  <si>
    <t>Adam ŽLŮVA</t>
  </si>
  <si>
    <t>Jakub SMOLKA</t>
  </si>
  <si>
    <t>František SUŠICKÝ</t>
  </si>
  <si>
    <t>Adam OPLUŠTIL</t>
  </si>
  <si>
    <t>Tomáš OPLUŠTIL</t>
  </si>
  <si>
    <t>90+</t>
  </si>
  <si>
    <t>Jan BRUNNER</t>
  </si>
  <si>
    <t>Zuzana ŠIMEČKOVÁ</t>
  </si>
  <si>
    <t>Denisa JAMEČNÁ</t>
  </si>
  <si>
    <t>Veronika NOVÁ</t>
  </si>
  <si>
    <t>Isabela HLAVÁČOVÁ</t>
  </si>
  <si>
    <t>Marharyta SUKHOVA</t>
  </si>
  <si>
    <t>Anna ŠAROCHOVÁ</t>
  </si>
  <si>
    <t>Julie MARALÍKLOVÁ</t>
  </si>
  <si>
    <t>Anna ZAFOUKOVÁ</t>
  </si>
  <si>
    <t>Linda HANZLÍKOVÁ</t>
  </si>
  <si>
    <t>Matouš POLÁČEK</t>
  </si>
  <si>
    <t>Albert SVĚTLÍK</t>
  </si>
  <si>
    <t>Štěpán DROZDA</t>
  </si>
  <si>
    <t>MU12</t>
  </si>
  <si>
    <t>Tomáš POSPÍŠIL</t>
  </si>
  <si>
    <t>Jiří PROCHÁZKA</t>
  </si>
  <si>
    <t>Matyáš PRAUS</t>
  </si>
  <si>
    <t>Filip VOREL</t>
  </si>
  <si>
    <t>Adam DROZDA</t>
  </si>
  <si>
    <t>Mikuláš TALICH</t>
  </si>
  <si>
    <t>Timofei GLUSHKOV</t>
  </si>
  <si>
    <t>Tobiáš STUPKA</t>
  </si>
  <si>
    <t>Tobias STANKE</t>
  </si>
  <si>
    <t>Daniel BERÁNEK</t>
  </si>
  <si>
    <t>František OLEXA</t>
  </si>
  <si>
    <t>Felix BRATRŠOVSKÝ</t>
  </si>
  <si>
    <t>Jakub ŠENBAUER</t>
  </si>
  <si>
    <t>David HONOMICHL</t>
  </si>
  <si>
    <t>Matyáš RADEK</t>
  </si>
  <si>
    <t>Antonín BECHYŇA</t>
  </si>
  <si>
    <t>Antonín SÁDOVSKÝ</t>
  </si>
  <si>
    <t>Filip ŠÍPEK</t>
  </si>
  <si>
    <t>Petr VÁVRA</t>
  </si>
  <si>
    <t>Matyáš VOSTŘÁK</t>
  </si>
  <si>
    <t>Maksym SOLIANYK</t>
  </si>
  <si>
    <t>Tomáš KOUŘIMSKÝ</t>
  </si>
  <si>
    <t>Matěj MANDÍK</t>
  </si>
  <si>
    <t>Martin HLAVÁČEK</t>
  </si>
  <si>
    <t>František LEDVINA</t>
  </si>
  <si>
    <t>Vojtěch FUCHS</t>
  </si>
  <si>
    <t>Richard ŠAMONIL</t>
  </si>
  <si>
    <t>David MAYER</t>
  </si>
  <si>
    <t>Ondřej ULRICH</t>
  </si>
  <si>
    <t>Ondřej KALINEC</t>
  </si>
  <si>
    <t>Vojtěch SMOLKA</t>
  </si>
  <si>
    <t>Matěj DUŠEK</t>
  </si>
  <si>
    <t>František KRNÁČ</t>
  </si>
  <si>
    <t>Jan ONDRÁŠEK</t>
  </si>
  <si>
    <t>František PATLEJCH</t>
  </si>
  <si>
    <t>Roy BEROUSEK</t>
  </si>
  <si>
    <t>Tomáš ŘEZÁČ</t>
  </si>
  <si>
    <t>FU16</t>
  </si>
  <si>
    <t>Dominika GRAČOVA</t>
  </si>
  <si>
    <t>Zuzana ČEDROŇOVÁ</t>
  </si>
  <si>
    <t>Aneta ŠÍPKOVÁ</t>
  </si>
  <si>
    <t>Lucie MACHALÍKOVÁ</t>
  </si>
  <si>
    <t>Laura POŠMURNÁ</t>
  </si>
  <si>
    <t>Kateřina ONDRÁŠKOVÁ</t>
  </si>
  <si>
    <t>Markéta GAZDÍKOVÁ</t>
  </si>
  <si>
    <t>Anna RICHTEROVÁ</t>
  </si>
  <si>
    <t>MU16</t>
  </si>
  <si>
    <t>Pavel NOVOSELOV</t>
  </si>
  <si>
    <t>Mickey VESELÝ</t>
  </si>
  <si>
    <t>Danylo MYROSHNYCHENKO</t>
  </si>
  <si>
    <t>Vojtěch ŘIMSA</t>
  </si>
  <si>
    <t>Jiří ŠMERÁK</t>
  </si>
  <si>
    <t>Radek ČEPELÁK</t>
  </si>
  <si>
    <t>Šimon HAMOUZ</t>
  </si>
  <si>
    <t>Rizvan MUSIEV</t>
  </si>
  <si>
    <t>Jan CHUDOBA</t>
  </si>
  <si>
    <t>Leonid ČUIKO</t>
  </si>
  <si>
    <t>Koriun KULEBYAYEV</t>
  </si>
  <si>
    <t>Marek DUDEK</t>
  </si>
  <si>
    <t>Jiří ORTMAN</t>
  </si>
  <si>
    <t>Šimon FABIÁN</t>
  </si>
  <si>
    <t>Kryštof BERKA</t>
  </si>
  <si>
    <t>Vladiszlav SZMETANA</t>
  </si>
  <si>
    <t>Edward BOWDERY</t>
  </si>
  <si>
    <t>Jonáš VONDRÁČEK</t>
  </si>
  <si>
    <t>Michal NOVÁK</t>
  </si>
  <si>
    <t>Jan MASOPUST</t>
  </si>
  <si>
    <t>Marek ŠPLÍCHAL</t>
  </si>
  <si>
    <t>František TŮMA</t>
  </si>
  <si>
    <t>Damir ZACHARENKOV</t>
  </si>
  <si>
    <t>Josef VČELÁK</t>
  </si>
  <si>
    <t>Aleš FABIÁN</t>
  </si>
  <si>
    <t>Tadeáš MALÍK</t>
  </si>
  <si>
    <t>Pavel PILAŘ</t>
  </si>
  <si>
    <t>Antonín GRIGÁREK</t>
  </si>
  <si>
    <t>Filip TRINER</t>
  </si>
  <si>
    <t>Petr PÁTEK</t>
  </si>
  <si>
    <t>Šimon NĚMEČEK</t>
  </si>
  <si>
    <t>Adam ŠVIMBERSKÝ</t>
  </si>
  <si>
    <t>Petr Sebastian HLAVÁČ</t>
  </si>
  <si>
    <t>81+</t>
  </si>
  <si>
    <t>Jan TRUHLÁŘ</t>
  </si>
  <si>
    <t>MU21</t>
  </si>
  <si>
    <t>Ondřej BINAR</t>
  </si>
  <si>
    <t>Josef BELFÍN</t>
  </si>
  <si>
    <t>Adam FILIP</t>
  </si>
  <si>
    <t>Matěj TRMAL</t>
  </si>
  <si>
    <t>Pavel ŠPLÍCHAL</t>
  </si>
  <si>
    <t>Martin LOUČEK</t>
  </si>
  <si>
    <t>Tomáš MOUČKA</t>
  </si>
  <si>
    <t>Ondřej KOČÁREK</t>
  </si>
  <si>
    <t>Daniel MOUČKA</t>
  </si>
  <si>
    <t>Lukáš KRÁL</t>
  </si>
  <si>
    <t>Jáchym OTÁHAL</t>
  </si>
  <si>
    <t>Jan BAUER</t>
  </si>
  <si>
    <t>Jakub ZVĚŘINA</t>
  </si>
  <si>
    <t>Václav POKORNÝ</t>
  </si>
  <si>
    <t>Ž</t>
  </si>
  <si>
    <t>Šebková Tereza</t>
  </si>
  <si>
    <t>Aneta Richterová</t>
  </si>
  <si>
    <t>Daniel Štrop</t>
  </si>
  <si>
    <t>Marek Novák</t>
  </si>
  <si>
    <t>Michal Novák</t>
  </si>
  <si>
    <t>Jan Pikora</t>
  </si>
  <si>
    <t>Václav Kurský</t>
  </si>
  <si>
    <t>Adam Svítek</t>
  </si>
  <si>
    <t>Sojka Marek</t>
  </si>
  <si>
    <t>Koval Vitalij</t>
  </si>
  <si>
    <t>Vojtěch Novák</t>
  </si>
  <si>
    <t>xdr M</t>
  </si>
  <si>
    <t>TJ KRALUPY B</t>
  </si>
  <si>
    <t>xdru18m</t>
  </si>
  <si>
    <t>SKP Benešov</t>
  </si>
  <si>
    <t>xdrU14m</t>
  </si>
  <si>
    <t>Start Kolín</t>
  </si>
  <si>
    <t>xdru16M</t>
  </si>
  <si>
    <t>Yawara Bohemia</t>
  </si>
  <si>
    <t>FU12</t>
  </si>
  <si>
    <t>sen ž</t>
  </si>
  <si>
    <t>sen M</t>
  </si>
  <si>
    <t>1.</t>
  </si>
  <si>
    <t>8.</t>
  </si>
  <si>
    <t>7.</t>
  </si>
  <si>
    <t>6.</t>
  </si>
  <si>
    <t>3.</t>
  </si>
  <si>
    <t>2.</t>
  </si>
  <si>
    <t>9.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</si>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</sst>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2AA7-DA0E-4553-A13F-866A042B90C3}">
  <dimension ref="A1:N266"/>
  <sheetViews>
    <sheetView workbookViewId="0">
      <selection activeCell="A14" sqref="A14:XFD17"/>
    </sheetView>
  </sheetViews>
  <sheetFormatPr defaultRowHeight="14.4" x14ac:dyDescent="0.3"/>
  <cols>
    <col min="3" max="3" width="24" bestFit="1" customWidth="1"/>
    <col min="4" max="4" width="35" bestFit="1" customWidth="1"/>
    <col min="5" max="5" width="6.21875" bestFit="1" customWidth="1"/>
  </cols>
  <sheetData>
    <row r="1" spans="1:14" x14ac:dyDescent="0.3">
      <c r="A1" t="s">
        <v>21</v>
      </c>
      <c r="B1" s="2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K1">
        <v>5</v>
      </c>
      <c r="L1">
        <v>3</v>
      </c>
      <c r="M1">
        <v>1</v>
      </c>
      <c r="N1">
        <v>0.5</v>
      </c>
    </row>
    <row r="2" spans="1:14" x14ac:dyDescent="0.3">
      <c r="A2" t="s">
        <v>30</v>
      </c>
      <c r="B2">
        <v>28.9</v>
      </c>
      <c r="C2" t="s">
        <v>33</v>
      </c>
      <c r="D2" s="1" t="s">
        <v>7</v>
      </c>
      <c r="E2">
        <v>1</v>
      </c>
      <c r="F2">
        <v>5</v>
      </c>
      <c r="G2">
        <v>3</v>
      </c>
      <c r="H2">
        <f t="shared" ref="H2:H65" si="0">G2*0.5</f>
        <v>1.5</v>
      </c>
      <c r="I2">
        <f t="shared" ref="I2:I65" si="1">SUM(F2+H2)</f>
        <v>6.5</v>
      </c>
    </row>
    <row r="3" spans="1:14" x14ac:dyDescent="0.3">
      <c r="A3" t="s">
        <v>30</v>
      </c>
      <c r="B3">
        <v>28.9</v>
      </c>
      <c r="C3" t="s">
        <v>32</v>
      </c>
      <c r="D3" s="1" t="s">
        <v>16</v>
      </c>
      <c r="E3">
        <v>2</v>
      </c>
      <c r="F3">
        <v>3</v>
      </c>
      <c r="G3">
        <v>2</v>
      </c>
      <c r="H3">
        <f t="shared" si="0"/>
        <v>1</v>
      </c>
      <c r="I3">
        <f t="shared" si="1"/>
        <v>4</v>
      </c>
    </row>
    <row r="4" spans="1:14" x14ac:dyDescent="0.3">
      <c r="A4" t="s">
        <v>30</v>
      </c>
      <c r="B4">
        <v>28.9</v>
      </c>
      <c r="C4" t="s">
        <v>31</v>
      </c>
      <c r="D4" s="1" t="s">
        <v>20</v>
      </c>
      <c r="E4">
        <v>3</v>
      </c>
      <c r="F4">
        <v>1</v>
      </c>
      <c r="G4">
        <v>1</v>
      </c>
      <c r="H4">
        <f t="shared" si="0"/>
        <v>0.5</v>
      </c>
      <c r="I4">
        <f t="shared" si="1"/>
        <v>1.5</v>
      </c>
    </row>
    <row r="5" spans="1:14" x14ac:dyDescent="0.3">
      <c r="A5" t="s">
        <v>30</v>
      </c>
      <c r="B5">
        <v>32.200000000000003</v>
      </c>
      <c r="C5" t="s">
        <v>34</v>
      </c>
      <c r="D5" s="1" t="s">
        <v>10</v>
      </c>
      <c r="E5">
        <v>1</v>
      </c>
      <c r="F5">
        <v>5</v>
      </c>
      <c r="G5">
        <v>2</v>
      </c>
      <c r="H5">
        <f t="shared" si="0"/>
        <v>1</v>
      </c>
      <c r="I5">
        <f t="shared" si="1"/>
        <v>6</v>
      </c>
    </row>
    <row r="6" spans="1:14" x14ac:dyDescent="0.3">
      <c r="A6" t="s">
        <v>30</v>
      </c>
      <c r="B6">
        <v>32.200000000000003</v>
      </c>
      <c r="C6" t="s">
        <v>35</v>
      </c>
      <c r="D6" s="1" t="s">
        <v>18</v>
      </c>
      <c r="E6">
        <v>2</v>
      </c>
      <c r="F6">
        <v>3</v>
      </c>
      <c r="G6">
        <v>1</v>
      </c>
      <c r="H6">
        <f t="shared" si="0"/>
        <v>0.5</v>
      </c>
      <c r="I6">
        <f t="shared" si="1"/>
        <v>3.5</v>
      </c>
    </row>
    <row r="7" spans="1:14" x14ac:dyDescent="0.3">
      <c r="A7" t="s">
        <v>30</v>
      </c>
      <c r="B7">
        <v>41.2</v>
      </c>
      <c r="C7" t="s">
        <v>36</v>
      </c>
      <c r="D7" s="1" t="s">
        <v>8</v>
      </c>
      <c r="E7">
        <v>1</v>
      </c>
      <c r="F7">
        <v>5</v>
      </c>
      <c r="G7">
        <v>2</v>
      </c>
      <c r="H7">
        <f t="shared" si="0"/>
        <v>1</v>
      </c>
      <c r="I7">
        <f t="shared" si="1"/>
        <v>6</v>
      </c>
    </row>
    <row r="8" spans="1:14" x14ac:dyDescent="0.3">
      <c r="A8" t="s">
        <v>30</v>
      </c>
      <c r="B8">
        <v>41.2</v>
      </c>
      <c r="C8" t="s">
        <v>37</v>
      </c>
      <c r="D8" s="1" t="s">
        <v>8</v>
      </c>
      <c r="E8">
        <v>2</v>
      </c>
      <c r="F8">
        <v>3</v>
      </c>
      <c r="G8">
        <v>1</v>
      </c>
      <c r="H8">
        <f t="shared" si="0"/>
        <v>0.5</v>
      </c>
      <c r="I8">
        <f t="shared" si="1"/>
        <v>3.5</v>
      </c>
    </row>
    <row r="9" spans="1:14" x14ac:dyDescent="0.3">
      <c r="A9" t="s">
        <v>306</v>
      </c>
      <c r="B9">
        <v>30</v>
      </c>
      <c r="C9" t="s">
        <v>177</v>
      </c>
      <c r="D9" s="1" t="s">
        <v>20</v>
      </c>
      <c r="E9">
        <v>1</v>
      </c>
      <c r="F9">
        <v>5</v>
      </c>
      <c r="G9">
        <v>2</v>
      </c>
      <c r="H9">
        <f t="shared" si="0"/>
        <v>1</v>
      </c>
      <c r="I9">
        <f t="shared" si="1"/>
        <v>6</v>
      </c>
    </row>
    <row r="10" spans="1:14" x14ac:dyDescent="0.3">
      <c r="A10" t="s">
        <v>306</v>
      </c>
      <c r="B10">
        <v>30</v>
      </c>
      <c r="C10" t="s">
        <v>176</v>
      </c>
      <c r="D10" s="1" t="s">
        <v>12</v>
      </c>
      <c r="E10">
        <v>2</v>
      </c>
      <c r="F10">
        <v>3</v>
      </c>
      <c r="G10">
        <v>1</v>
      </c>
      <c r="H10">
        <f t="shared" si="0"/>
        <v>0.5</v>
      </c>
      <c r="I10">
        <f t="shared" si="1"/>
        <v>3.5</v>
      </c>
    </row>
    <row r="11" spans="1:14" x14ac:dyDescent="0.3">
      <c r="A11" t="s">
        <v>306</v>
      </c>
      <c r="B11">
        <v>33</v>
      </c>
      <c r="C11" t="s">
        <v>178</v>
      </c>
      <c r="D11" s="1" t="s">
        <v>17</v>
      </c>
      <c r="E11">
        <v>1</v>
      </c>
      <c r="F11">
        <v>5</v>
      </c>
      <c r="G11">
        <v>2</v>
      </c>
      <c r="H11">
        <f t="shared" si="0"/>
        <v>1</v>
      </c>
      <c r="I11">
        <f t="shared" si="1"/>
        <v>6</v>
      </c>
    </row>
    <row r="12" spans="1:14" x14ac:dyDescent="0.3">
      <c r="A12" t="s">
        <v>306</v>
      </c>
      <c r="B12">
        <v>36</v>
      </c>
      <c r="C12" t="s">
        <v>179</v>
      </c>
      <c r="D12" s="1" t="s">
        <v>3</v>
      </c>
      <c r="E12">
        <v>1</v>
      </c>
      <c r="F12">
        <v>5</v>
      </c>
      <c r="G12">
        <v>4</v>
      </c>
      <c r="H12">
        <f t="shared" si="0"/>
        <v>2</v>
      </c>
      <c r="I12">
        <f t="shared" si="1"/>
        <v>7</v>
      </c>
    </row>
    <row r="13" spans="1:14" x14ac:dyDescent="0.3">
      <c r="A13" t="s">
        <v>306</v>
      </c>
      <c r="B13">
        <v>36</v>
      </c>
      <c r="C13" t="s">
        <v>180</v>
      </c>
      <c r="D13" s="1" t="s">
        <v>20</v>
      </c>
      <c r="E13">
        <v>2</v>
      </c>
      <c r="F13">
        <v>3</v>
      </c>
      <c r="G13">
        <v>3</v>
      </c>
      <c r="H13">
        <f t="shared" si="0"/>
        <v>1.5</v>
      </c>
      <c r="I13">
        <f t="shared" si="1"/>
        <v>4.5</v>
      </c>
    </row>
    <row r="14" spans="1:14" x14ac:dyDescent="0.3">
      <c r="A14" t="s">
        <v>306</v>
      </c>
      <c r="B14">
        <v>36</v>
      </c>
      <c r="C14" t="s">
        <v>181</v>
      </c>
      <c r="D14" s="1" t="s">
        <v>19</v>
      </c>
      <c r="E14">
        <v>3</v>
      </c>
      <c r="F14">
        <v>1</v>
      </c>
      <c r="G14">
        <v>2</v>
      </c>
      <c r="H14">
        <f t="shared" si="0"/>
        <v>1</v>
      </c>
      <c r="I14">
        <f t="shared" si="1"/>
        <v>2</v>
      </c>
    </row>
    <row r="15" spans="1:14" x14ac:dyDescent="0.3">
      <c r="A15" t="s">
        <v>306</v>
      </c>
      <c r="B15">
        <v>36</v>
      </c>
      <c r="C15" t="s">
        <v>182</v>
      </c>
      <c r="D15" s="1" t="s">
        <v>3</v>
      </c>
      <c r="G15">
        <v>1</v>
      </c>
      <c r="H15">
        <f t="shared" si="0"/>
        <v>0.5</v>
      </c>
      <c r="I15">
        <f t="shared" si="1"/>
        <v>0.5</v>
      </c>
    </row>
    <row r="16" spans="1:14" x14ac:dyDescent="0.3">
      <c r="A16" t="s">
        <v>306</v>
      </c>
      <c r="B16">
        <v>40</v>
      </c>
      <c r="C16" t="s">
        <v>183</v>
      </c>
      <c r="D16" s="1" t="s">
        <v>10</v>
      </c>
      <c r="E16">
        <v>1</v>
      </c>
      <c r="F16">
        <v>5</v>
      </c>
      <c r="G16">
        <v>2</v>
      </c>
      <c r="H16">
        <f t="shared" si="0"/>
        <v>1</v>
      </c>
      <c r="I16">
        <f t="shared" si="1"/>
        <v>6</v>
      </c>
    </row>
    <row r="17" spans="1:9" x14ac:dyDescent="0.3">
      <c r="A17" t="s">
        <v>306</v>
      </c>
      <c r="B17">
        <v>44</v>
      </c>
      <c r="C17" t="s">
        <v>184</v>
      </c>
      <c r="D17" s="1" t="s">
        <v>7</v>
      </c>
      <c r="E17">
        <v>1</v>
      </c>
      <c r="F17">
        <v>5</v>
      </c>
      <c r="G17">
        <v>2</v>
      </c>
      <c r="H17">
        <f t="shared" si="0"/>
        <v>1</v>
      </c>
      <c r="I17">
        <f t="shared" si="1"/>
        <v>6</v>
      </c>
    </row>
    <row r="18" spans="1:9" x14ac:dyDescent="0.3">
      <c r="A18" t="s">
        <v>76</v>
      </c>
      <c r="B18">
        <v>36</v>
      </c>
      <c r="C18" t="s">
        <v>77</v>
      </c>
      <c r="D18" s="1" t="s">
        <v>7</v>
      </c>
      <c r="E18">
        <v>1</v>
      </c>
      <c r="F18">
        <v>5</v>
      </c>
      <c r="G18">
        <v>2</v>
      </c>
      <c r="H18">
        <f t="shared" si="0"/>
        <v>1</v>
      </c>
      <c r="I18">
        <f t="shared" si="1"/>
        <v>6</v>
      </c>
    </row>
    <row r="19" spans="1:9" x14ac:dyDescent="0.3">
      <c r="A19" t="s">
        <v>76</v>
      </c>
      <c r="B19">
        <v>40</v>
      </c>
      <c r="C19" t="s">
        <v>78</v>
      </c>
      <c r="D19" s="1" t="s">
        <v>13</v>
      </c>
      <c r="E19">
        <v>1</v>
      </c>
      <c r="F19">
        <v>5</v>
      </c>
      <c r="G19">
        <v>3</v>
      </c>
      <c r="H19">
        <f t="shared" si="0"/>
        <v>1.5</v>
      </c>
      <c r="I19">
        <f t="shared" si="1"/>
        <v>6.5</v>
      </c>
    </row>
    <row r="20" spans="1:9" x14ac:dyDescent="0.3">
      <c r="A20" t="s">
        <v>76</v>
      </c>
      <c r="B20">
        <v>40</v>
      </c>
      <c r="C20" t="s">
        <v>79</v>
      </c>
      <c r="D20" s="1" t="s">
        <v>14</v>
      </c>
      <c r="E20">
        <v>2</v>
      </c>
      <c r="F20">
        <v>3</v>
      </c>
      <c r="G20">
        <v>2</v>
      </c>
      <c r="H20">
        <f t="shared" si="0"/>
        <v>1</v>
      </c>
      <c r="I20">
        <f t="shared" si="1"/>
        <v>4</v>
      </c>
    </row>
    <row r="21" spans="1:9" x14ac:dyDescent="0.3">
      <c r="A21" t="s">
        <v>76</v>
      </c>
      <c r="B21">
        <v>40</v>
      </c>
      <c r="C21" t="s">
        <v>80</v>
      </c>
      <c r="D21" s="1" t="s">
        <v>15</v>
      </c>
      <c r="E21">
        <v>3</v>
      </c>
      <c r="F21">
        <v>1</v>
      </c>
      <c r="G21">
        <v>1</v>
      </c>
      <c r="H21">
        <f t="shared" si="0"/>
        <v>0.5</v>
      </c>
      <c r="I21">
        <f t="shared" si="1"/>
        <v>1.5</v>
      </c>
    </row>
    <row r="22" spans="1:9" x14ac:dyDescent="0.3">
      <c r="A22" t="s">
        <v>76</v>
      </c>
      <c r="B22">
        <v>44</v>
      </c>
      <c r="C22" t="s">
        <v>81</v>
      </c>
      <c r="D22" s="1" t="s">
        <v>2</v>
      </c>
      <c r="E22">
        <v>1</v>
      </c>
      <c r="F22">
        <v>5</v>
      </c>
      <c r="G22">
        <v>3</v>
      </c>
      <c r="H22">
        <f t="shared" si="0"/>
        <v>1.5</v>
      </c>
      <c r="I22">
        <f t="shared" si="1"/>
        <v>6.5</v>
      </c>
    </row>
    <row r="23" spans="1:9" x14ac:dyDescent="0.3">
      <c r="A23" t="s">
        <v>76</v>
      </c>
      <c r="B23">
        <v>44</v>
      </c>
      <c r="C23" t="s">
        <v>82</v>
      </c>
      <c r="D23" s="1" t="s">
        <v>0</v>
      </c>
      <c r="E23">
        <v>2</v>
      </c>
      <c r="F23">
        <v>3</v>
      </c>
      <c r="G23">
        <v>2</v>
      </c>
      <c r="H23">
        <f t="shared" si="0"/>
        <v>1</v>
      </c>
      <c r="I23">
        <f t="shared" si="1"/>
        <v>4</v>
      </c>
    </row>
    <row r="24" spans="1:9" x14ac:dyDescent="0.3">
      <c r="A24" t="s">
        <v>76</v>
      </c>
      <c r="B24">
        <v>44</v>
      </c>
      <c r="C24" t="s">
        <v>83</v>
      </c>
      <c r="D24" s="1" t="s">
        <v>11</v>
      </c>
      <c r="E24">
        <v>3</v>
      </c>
      <c r="F24">
        <v>1</v>
      </c>
      <c r="G24">
        <v>1</v>
      </c>
      <c r="H24">
        <f t="shared" si="0"/>
        <v>0.5</v>
      </c>
      <c r="I24">
        <f t="shared" si="1"/>
        <v>1.5</v>
      </c>
    </row>
    <row r="25" spans="1:9" x14ac:dyDescent="0.3">
      <c r="A25" t="s">
        <v>76</v>
      </c>
      <c r="B25">
        <v>48</v>
      </c>
      <c r="C25" t="s">
        <v>84</v>
      </c>
      <c r="D25" s="1" t="s">
        <v>6</v>
      </c>
      <c r="E25">
        <v>1</v>
      </c>
      <c r="F25">
        <v>5</v>
      </c>
      <c r="G25">
        <v>4</v>
      </c>
      <c r="H25">
        <f t="shared" si="0"/>
        <v>2</v>
      </c>
      <c r="I25">
        <f t="shared" si="1"/>
        <v>7</v>
      </c>
    </row>
    <row r="26" spans="1:9" x14ac:dyDescent="0.3">
      <c r="A26" t="s">
        <v>76</v>
      </c>
      <c r="B26">
        <v>48</v>
      </c>
      <c r="C26" t="s">
        <v>85</v>
      </c>
      <c r="D26" s="1" t="s">
        <v>20</v>
      </c>
      <c r="E26">
        <v>2</v>
      </c>
      <c r="F26">
        <v>3</v>
      </c>
      <c r="G26">
        <v>3</v>
      </c>
      <c r="H26">
        <f t="shared" si="0"/>
        <v>1.5</v>
      </c>
      <c r="I26">
        <f t="shared" si="1"/>
        <v>4.5</v>
      </c>
    </row>
    <row r="27" spans="1:9" x14ac:dyDescent="0.3">
      <c r="A27" t="s">
        <v>76</v>
      </c>
      <c r="B27">
        <v>48</v>
      </c>
      <c r="C27" t="s">
        <v>86</v>
      </c>
      <c r="D27" s="1" t="s">
        <v>16</v>
      </c>
      <c r="E27">
        <v>3</v>
      </c>
      <c r="F27">
        <v>1</v>
      </c>
      <c r="G27">
        <v>2</v>
      </c>
      <c r="H27">
        <f t="shared" si="0"/>
        <v>1</v>
      </c>
      <c r="I27">
        <f t="shared" si="1"/>
        <v>2</v>
      </c>
    </row>
    <row r="28" spans="1:9" x14ac:dyDescent="0.3">
      <c r="A28" t="s">
        <v>76</v>
      </c>
      <c r="B28">
        <v>48</v>
      </c>
      <c r="C28" t="s">
        <v>87</v>
      </c>
      <c r="D28" s="1" t="s">
        <v>18</v>
      </c>
      <c r="G28">
        <v>1</v>
      </c>
      <c r="H28">
        <f t="shared" si="0"/>
        <v>0.5</v>
      </c>
      <c r="I28">
        <f t="shared" si="1"/>
        <v>0.5</v>
      </c>
    </row>
    <row r="29" spans="1:9" x14ac:dyDescent="0.3">
      <c r="A29" t="s">
        <v>76</v>
      </c>
      <c r="B29">
        <v>52</v>
      </c>
      <c r="C29" t="s">
        <v>88</v>
      </c>
      <c r="D29" s="1" t="s">
        <v>18</v>
      </c>
      <c r="E29">
        <v>1</v>
      </c>
      <c r="F29">
        <v>5</v>
      </c>
      <c r="G29">
        <v>2</v>
      </c>
      <c r="H29">
        <f t="shared" si="0"/>
        <v>1</v>
      </c>
      <c r="I29">
        <f t="shared" si="1"/>
        <v>6</v>
      </c>
    </row>
    <row r="30" spans="1:9" x14ac:dyDescent="0.3">
      <c r="A30" t="s">
        <v>76</v>
      </c>
      <c r="B30">
        <v>52</v>
      </c>
      <c r="C30" t="s">
        <v>89</v>
      </c>
      <c r="D30" s="1" t="s">
        <v>20</v>
      </c>
      <c r="E30">
        <v>2</v>
      </c>
      <c r="F30">
        <v>3</v>
      </c>
      <c r="G30">
        <v>1</v>
      </c>
      <c r="H30">
        <f t="shared" si="0"/>
        <v>0.5</v>
      </c>
      <c r="I30">
        <f t="shared" si="1"/>
        <v>3.5</v>
      </c>
    </row>
    <row r="31" spans="1:9" x14ac:dyDescent="0.3">
      <c r="A31" t="s">
        <v>76</v>
      </c>
      <c r="B31">
        <v>57</v>
      </c>
      <c r="C31" t="s">
        <v>90</v>
      </c>
      <c r="D31" s="1" t="s">
        <v>6</v>
      </c>
      <c r="E31">
        <v>1</v>
      </c>
      <c r="F31">
        <v>5</v>
      </c>
      <c r="G31">
        <v>4</v>
      </c>
      <c r="H31">
        <f t="shared" si="0"/>
        <v>2</v>
      </c>
      <c r="I31">
        <f t="shared" si="1"/>
        <v>7</v>
      </c>
    </row>
    <row r="32" spans="1:9" x14ac:dyDescent="0.3">
      <c r="A32" t="s">
        <v>76</v>
      </c>
      <c r="B32">
        <v>57</v>
      </c>
      <c r="C32" t="s">
        <v>91</v>
      </c>
      <c r="D32" s="1" t="s">
        <v>12</v>
      </c>
      <c r="E32">
        <v>2</v>
      </c>
      <c r="F32">
        <v>3</v>
      </c>
      <c r="G32">
        <v>3</v>
      </c>
      <c r="H32">
        <f t="shared" si="0"/>
        <v>1.5</v>
      </c>
      <c r="I32">
        <f t="shared" si="1"/>
        <v>4.5</v>
      </c>
    </row>
    <row r="33" spans="1:9" x14ac:dyDescent="0.3">
      <c r="A33" t="s">
        <v>76</v>
      </c>
      <c r="B33">
        <v>57</v>
      </c>
      <c r="C33" t="s">
        <v>92</v>
      </c>
      <c r="D33" s="1" t="s">
        <v>2</v>
      </c>
      <c r="E33">
        <v>3</v>
      </c>
      <c r="F33">
        <v>1</v>
      </c>
      <c r="G33">
        <v>1</v>
      </c>
      <c r="H33">
        <f t="shared" si="0"/>
        <v>0.5</v>
      </c>
      <c r="I33">
        <f t="shared" si="1"/>
        <v>1.5</v>
      </c>
    </row>
    <row r="34" spans="1:9" x14ac:dyDescent="0.3">
      <c r="A34" t="s">
        <v>76</v>
      </c>
      <c r="B34">
        <v>57</v>
      </c>
      <c r="C34" t="s">
        <v>93</v>
      </c>
      <c r="D34" s="1" t="s">
        <v>3</v>
      </c>
      <c r="G34">
        <v>1</v>
      </c>
      <c r="H34">
        <f t="shared" si="0"/>
        <v>0.5</v>
      </c>
      <c r="I34">
        <f t="shared" si="1"/>
        <v>0.5</v>
      </c>
    </row>
    <row r="35" spans="1:9" x14ac:dyDescent="0.3">
      <c r="A35" t="s">
        <v>76</v>
      </c>
      <c r="B35">
        <v>70</v>
      </c>
      <c r="C35" t="s">
        <v>94</v>
      </c>
      <c r="D35" s="1" t="s">
        <v>11</v>
      </c>
      <c r="E35">
        <v>1</v>
      </c>
      <c r="F35">
        <v>5</v>
      </c>
      <c r="G35">
        <v>1</v>
      </c>
      <c r="H35">
        <f t="shared" si="0"/>
        <v>0.5</v>
      </c>
      <c r="I35">
        <f t="shared" si="1"/>
        <v>5.5</v>
      </c>
    </row>
    <row r="36" spans="1:9" x14ac:dyDescent="0.3">
      <c r="A36" t="s">
        <v>76</v>
      </c>
      <c r="B36" t="s">
        <v>95</v>
      </c>
      <c r="C36" t="s">
        <v>96</v>
      </c>
      <c r="D36" s="1" t="s">
        <v>6</v>
      </c>
      <c r="E36">
        <v>1</v>
      </c>
      <c r="F36">
        <v>5</v>
      </c>
      <c r="G36">
        <v>2</v>
      </c>
      <c r="H36">
        <f t="shared" si="0"/>
        <v>1</v>
      </c>
      <c r="I36">
        <f t="shared" si="1"/>
        <v>6</v>
      </c>
    </row>
    <row r="37" spans="1:9" x14ac:dyDescent="0.3">
      <c r="A37" t="s">
        <v>76</v>
      </c>
      <c r="B37" t="s">
        <v>95</v>
      </c>
      <c r="C37" t="s">
        <v>97</v>
      </c>
      <c r="D37" s="1" t="s">
        <v>3</v>
      </c>
      <c r="E37">
        <v>2</v>
      </c>
      <c r="F37">
        <v>3</v>
      </c>
      <c r="G37">
        <v>1</v>
      </c>
      <c r="H37">
        <f t="shared" si="0"/>
        <v>0.5</v>
      </c>
      <c r="I37">
        <f t="shared" si="1"/>
        <v>3.5</v>
      </c>
    </row>
    <row r="38" spans="1:9" x14ac:dyDescent="0.3">
      <c r="A38" t="s">
        <v>226</v>
      </c>
      <c r="B38">
        <v>40</v>
      </c>
      <c r="C38" t="s">
        <v>227</v>
      </c>
      <c r="D38" s="1" t="s">
        <v>11</v>
      </c>
      <c r="E38">
        <v>1</v>
      </c>
      <c r="F38">
        <v>3</v>
      </c>
      <c r="G38">
        <v>2</v>
      </c>
      <c r="H38">
        <f t="shared" si="0"/>
        <v>1</v>
      </c>
      <c r="I38">
        <f t="shared" si="1"/>
        <v>4</v>
      </c>
    </row>
    <row r="39" spans="1:9" x14ac:dyDescent="0.3">
      <c r="A39" t="s">
        <v>226</v>
      </c>
      <c r="B39">
        <v>44</v>
      </c>
      <c r="C39" t="s">
        <v>228</v>
      </c>
      <c r="D39" s="1" t="s">
        <v>19</v>
      </c>
      <c r="E39">
        <v>1</v>
      </c>
      <c r="F39">
        <v>5</v>
      </c>
      <c r="G39">
        <v>2</v>
      </c>
      <c r="H39">
        <f t="shared" si="0"/>
        <v>1</v>
      </c>
      <c r="I39">
        <f t="shared" si="1"/>
        <v>6</v>
      </c>
    </row>
    <row r="40" spans="1:9" x14ac:dyDescent="0.3">
      <c r="A40" t="s">
        <v>226</v>
      </c>
      <c r="B40">
        <v>48</v>
      </c>
      <c r="C40" t="s">
        <v>229</v>
      </c>
      <c r="D40" s="1" t="s">
        <v>20</v>
      </c>
      <c r="E40">
        <v>1</v>
      </c>
      <c r="F40">
        <v>5</v>
      </c>
      <c r="G40">
        <v>2</v>
      </c>
      <c r="H40">
        <f t="shared" si="0"/>
        <v>1</v>
      </c>
      <c r="I40">
        <f t="shared" si="1"/>
        <v>6</v>
      </c>
    </row>
    <row r="41" spans="1:9" x14ac:dyDescent="0.3">
      <c r="A41" t="s">
        <v>226</v>
      </c>
      <c r="B41">
        <v>48</v>
      </c>
      <c r="C41" t="s">
        <v>230</v>
      </c>
      <c r="D41" s="1" t="s">
        <v>7</v>
      </c>
      <c r="E41">
        <v>2</v>
      </c>
      <c r="F41">
        <v>3</v>
      </c>
      <c r="G41">
        <v>1</v>
      </c>
      <c r="H41">
        <f t="shared" si="0"/>
        <v>0.5</v>
      </c>
      <c r="I41">
        <f t="shared" si="1"/>
        <v>3.5</v>
      </c>
    </row>
    <row r="42" spans="1:9" x14ac:dyDescent="0.3">
      <c r="A42" t="s">
        <v>226</v>
      </c>
      <c r="B42">
        <v>52</v>
      </c>
      <c r="C42" t="s">
        <v>152</v>
      </c>
      <c r="D42" s="1" t="s">
        <v>10</v>
      </c>
      <c r="E42">
        <v>1</v>
      </c>
      <c r="F42">
        <v>5</v>
      </c>
      <c r="G42">
        <v>2</v>
      </c>
      <c r="H42">
        <f t="shared" si="0"/>
        <v>1</v>
      </c>
      <c r="I42">
        <f t="shared" si="1"/>
        <v>6</v>
      </c>
    </row>
    <row r="43" spans="1:9" x14ac:dyDescent="0.3">
      <c r="A43" t="s">
        <v>226</v>
      </c>
      <c r="B43">
        <v>52</v>
      </c>
      <c r="C43" t="s">
        <v>231</v>
      </c>
      <c r="D43" s="1" t="s">
        <v>16</v>
      </c>
      <c r="E43">
        <v>2</v>
      </c>
      <c r="F43">
        <v>3</v>
      </c>
      <c r="G43">
        <v>1</v>
      </c>
      <c r="H43">
        <f t="shared" si="0"/>
        <v>0.5</v>
      </c>
      <c r="I43">
        <f t="shared" si="1"/>
        <v>3.5</v>
      </c>
    </row>
    <row r="44" spans="1:9" x14ac:dyDescent="0.3">
      <c r="A44" t="s">
        <v>226</v>
      </c>
      <c r="B44">
        <v>57</v>
      </c>
      <c r="C44" t="s">
        <v>153</v>
      </c>
      <c r="D44" s="1" t="s">
        <v>10</v>
      </c>
      <c r="E44">
        <v>1</v>
      </c>
      <c r="F44">
        <v>5</v>
      </c>
      <c r="G44">
        <v>2</v>
      </c>
      <c r="H44">
        <f t="shared" si="0"/>
        <v>1</v>
      </c>
      <c r="I44">
        <f t="shared" si="1"/>
        <v>6</v>
      </c>
    </row>
    <row r="45" spans="1:9" x14ac:dyDescent="0.3">
      <c r="A45" t="s">
        <v>226</v>
      </c>
      <c r="B45">
        <v>57</v>
      </c>
      <c r="C45" t="s">
        <v>232</v>
      </c>
      <c r="D45" s="1" t="s">
        <v>16</v>
      </c>
      <c r="E45">
        <v>2</v>
      </c>
      <c r="F45">
        <v>3</v>
      </c>
      <c r="G45">
        <v>1</v>
      </c>
      <c r="H45">
        <f t="shared" si="0"/>
        <v>0.5</v>
      </c>
      <c r="I45">
        <f t="shared" si="1"/>
        <v>3.5</v>
      </c>
    </row>
    <row r="46" spans="1:9" x14ac:dyDescent="0.3">
      <c r="A46" t="s">
        <v>226</v>
      </c>
      <c r="B46">
        <v>63</v>
      </c>
      <c r="C46" t="s">
        <v>233</v>
      </c>
      <c r="D46" s="1" t="s">
        <v>5</v>
      </c>
      <c r="E46">
        <v>1</v>
      </c>
      <c r="F46">
        <v>5</v>
      </c>
      <c r="G46">
        <v>2</v>
      </c>
      <c r="H46">
        <f t="shared" si="0"/>
        <v>1</v>
      </c>
      <c r="I46">
        <f t="shared" si="1"/>
        <v>6</v>
      </c>
    </row>
    <row r="47" spans="1:9" x14ac:dyDescent="0.3">
      <c r="A47" t="s">
        <v>226</v>
      </c>
      <c r="B47">
        <v>70</v>
      </c>
      <c r="C47" t="s">
        <v>234</v>
      </c>
      <c r="D47" s="1" t="s">
        <v>2</v>
      </c>
      <c r="E47">
        <v>1</v>
      </c>
      <c r="F47">
        <v>5</v>
      </c>
      <c r="G47">
        <v>2</v>
      </c>
      <c r="H47">
        <f t="shared" si="0"/>
        <v>1</v>
      </c>
      <c r="I47">
        <f t="shared" si="1"/>
        <v>6</v>
      </c>
    </row>
    <row r="48" spans="1:9" x14ac:dyDescent="0.3">
      <c r="A48" t="s">
        <v>150</v>
      </c>
      <c r="B48">
        <v>48</v>
      </c>
      <c r="C48" t="s">
        <v>151</v>
      </c>
      <c r="D48" s="1" t="s">
        <v>10</v>
      </c>
      <c r="E48">
        <v>1</v>
      </c>
      <c r="F48">
        <v>5</v>
      </c>
      <c r="G48">
        <v>2</v>
      </c>
      <c r="H48">
        <f t="shared" si="0"/>
        <v>1</v>
      </c>
      <c r="I48">
        <f t="shared" si="1"/>
        <v>6</v>
      </c>
    </row>
    <row r="49" spans="1:9" x14ac:dyDescent="0.3">
      <c r="A49" t="s">
        <v>150</v>
      </c>
      <c r="B49">
        <v>52</v>
      </c>
      <c r="C49" t="s">
        <v>152</v>
      </c>
      <c r="D49" s="1" t="s">
        <v>10</v>
      </c>
      <c r="E49">
        <v>1</v>
      </c>
      <c r="F49">
        <v>5</v>
      </c>
      <c r="G49">
        <v>2</v>
      </c>
      <c r="H49">
        <f t="shared" si="0"/>
        <v>1</v>
      </c>
      <c r="I49">
        <f t="shared" si="1"/>
        <v>6</v>
      </c>
    </row>
    <row r="50" spans="1:9" x14ac:dyDescent="0.3">
      <c r="A50" t="s">
        <v>150</v>
      </c>
      <c r="B50">
        <v>57</v>
      </c>
      <c r="C50" t="s">
        <v>153</v>
      </c>
      <c r="D50" s="1" t="s">
        <v>10</v>
      </c>
      <c r="E50">
        <v>1</v>
      </c>
      <c r="F50">
        <v>5</v>
      </c>
      <c r="G50">
        <v>2</v>
      </c>
      <c r="H50">
        <f t="shared" si="0"/>
        <v>1</v>
      </c>
      <c r="I50">
        <f t="shared" si="1"/>
        <v>6</v>
      </c>
    </row>
    <row r="51" spans="1:9" x14ac:dyDescent="0.3">
      <c r="A51" t="s">
        <v>150</v>
      </c>
      <c r="B51">
        <v>63</v>
      </c>
      <c r="C51" t="s">
        <v>154</v>
      </c>
      <c r="D51" s="1" t="s">
        <v>10</v>
      </c>
      <c r="E51">
        <v>1</v>
      </c>
      <c r="F51">
        <v>5</v>
      </c>
      <c r="G51">
        <v>2</v>
      </c>
      <c r="H51">
        <f t="shared" si="0"/>
        <v>1</v>
      </c>
      <c r="I51">
        <f t="shared" si="1"/>
        <v>6</v>
      </c>
    </row>
    <row r="52" spans="1:9" x14ac:dyDescent="0.3">
      <c r="A52" t="s">
        <v>150</v>
      </c>
      <c r="B52">
        <v>63</v>
      </c>
      <c r="C52" t="s">
        <v>155</v>
      </c>
      <c r="D52" s="1" t="s">
        <v>10</v>
      </c>
      <c r="E52">
        <v>2</v>
      </c>
      <c r="F52">
        <v>3</v>
      </c>
      <c r="G52">
        <v>1</v>
      </c>
      <c r="H52">
        <f t="shared" si="0"/>
        <v>0.5</v>
      </c>
      <c r="I52">
        <f t="shared" si="1"/>
        <v>3.5</v>
      </c>
    </row>
    <row r="53" spans="1:9" x14ac:dyDescent="0.3">
      <c r="A53" t="s">
        <v>150</v>
      </c>
      <c r="B53">
        <v>70</v>
      </c>
      <c r="C53" t="s">
        <v>156</v>
      </c>
      <c r="D53" s="1" t="s">
        <v>0</v>
      </c>
      <c r="E53">
        <v>1</v>
      </c>
      <c r="F53">
        <v>5</v>
      </c>
      <c r="G53">
        <v>2</v>
      </c>
      <c r="H53">
        <f t="shared" si="0"/>
        <v>1</v>
      </c>
      <c r="I53">
        <f t="shared" si="1"/>
        <v>6</v>
      </c>
    </row>
    <row r="54" spans="1:9" x14ac:dyDescent="0.3">
      <c r="A54" t="s">
        <v>39</v>
      </c>
      <c r="B54">
        <v>23.3</v>
      </c>
      <c r="C54" t="s">
        <v>38</v>
      </c>
      <c r="D54" s="1" t="s">
        <v>9</v>
      </c>
      <c r="E54">
        <v>1</v>
      </c>
      <c r="F54">
        <v>3</v>
      </c>
      <c r="G54">
        <v>3</v>
      </c>
      <c r="H54">
        <f t="shared" si="0"/>
        <v>1.5</v>
      </c>
      <c r="I54">
        <f t="shared" si="1"/>
        <v>4.5</v>
      </c>
    </row>
    <row r="55" spans="1:9" x14ac:dyDescent="0.3">
      <c r="A55" t="s">
        <v>39</v>
      </c>
      <c r="B55">
        <v>23.3</v>
      </c>
      <c r="C55" t="s">
        <v>40</v>
      </c>
      <c r="D55" s="1" t="s">
        <v>9</v>
      </c>
      <c r="E55">
        <v>2</v>
      </c>
      <c r="F55">
        <v>3</v>
      </c>
      <c r="G55">
        <v>2</v>
      </c>
      <c r="H55">
        <f t="shared" si="0"/>
        <v>1</v>
      </c>
      <c r="I55">
        <f t="shared" si="1"/>
        <v>4</v>
      </c>
    </row>
    <row r="56" spans="1:9" x14ac:dyDescent="0.3">
      <c r="A56" t="s">
        <v>39</v>
      </c>
      <c r="B56">
        <v>23.3</v>
      </c>
      <c r="C56" t="s">
        <v>41</v>
      </c>
      <c r="D56" s="1" t="s">
        <v>11</v>
      </c>
      <c r="E56">
        <v>3</v>
      </c>
      <c r="F56">
        <v>1</v>
      </c>
      <c r="G56">
        <v>1</v>
      </c>
      <c r="H56">
        <f t="shared" si="0"/>
        <v>0.5</v>
      </c>
      <c r="I56">
        <f t="shared" si="1"/>
        <v>1.5</v>
      </c>
    </row>
    <row r="57" spans="1:9" x14ac:dyDescent="0.3">
      <c r="A57" t="s">
        <v>39</v>
      </c>
      <c r="B57">
        <v>24.6</v>
      </c>
      <c r="C57" t="s">
        <v>44</v>
      </c>
      <c r="D57" s="1" t="s">
        <v>11</v>
      </c>
      <c r="E57">
        <v>1</v>
      </c>
      <c r="F57">
        <v>5</v>
      </c>
      <c r="G57">
        <v>4</v>
      </c>
      <c r="H57">
        <f t="shared" si="0"/>
        <v>2</v>
      </c>
      <c r="I57">
        <f t="shared" si="1"/>
        <v>7</v>
      </c>
    </row>
    <row r="58" spans="1:9" x14ac:dyDescent="0.3">
      <c r="A58" t="s">
        <v>39</v>
      </c>
      <c r="B58">
        <v>24.6</v>
      </c>
      <c r="C58" t="s">
        <v>42</v>
      </c>
      <c r="D58" s="1" t="s">
        <v>11</v>
      </c>
      <c r="E58">
        <v>2</v>
      </c>
      <c r="F58">
        <v>3</v>
      </c>
      <c r="G58">
        <v>3</v>
      </c>
      <c r="H58">
        <f t="shared" si="0"/>
        <v>1.5</v>
      </c>
      <c r="I58">
        <f t="shared" si="1"/>
        <v>4.5</v>
      </c>
    </row>
    <row r="59" spans="1:9" x14ac:dyDescent="0.3">
      <c r="A59" t="s">
        <v>39</v>
      </c>
      <c r="B59">
        <v>24.6</v>
      </c>
      <c r="C59" t="s">
        <v>45</v>
      </c>
      <c r="D59" s="1" t="s">
        <v>18</v>
      </c>
      <c r="E59">
        <v>3</v>
      </c>
      <c r="F59">
        <v>1</v>
      </c>
      <c r="G59">
        <v>1</v>
      </c>
      <c r="H59">
        <f t="shared" si="0"/>
        <v>0.5</v>
      </c>
      <c r="I59">
        <f t="shared" si="1"/>
        <v>1.5</v>
      </c>
    </row>
    <row r="60" spans="1:9" x14ac:dyDescent="0.3">
      <c r="A60" t="s">
        <v>39</v>
      </c>
      <c r="B60">
        <v>24.6</v>
      </c>
      <c r="C60" t="s">
        <v>43</v>
      </c>
      <c r="D60" s="1" t="s">
        <v>7</v>
      </c>
      <c r="E60">
        <v>3</v>
      </c>
      <c r="F60">
        <v>1</v>
      </c>
      <c r="G60">
        <v>1</v>
      </c>
      <c r="H60">
        <f t="shared" si="0"/>
        <v>0.5</v>
      </c>
      <c r="I60">
        <f t="shared" si="1"/>
        <v>1.5</v>
      </c>
    </row>
    <row r="61" spans="1:9" x14ac:dyDescent="0.3">
      <c r="A61" t="s">
        <v>39</v>
      </c>
      <c r="B61">
        <v>26.9</v>
      </c>
      <c r="C61" t="s">
        <v>46</v>
      </c>
      <c r="D61" s="1" t="s">
        <v>0</v>
      </c>
      <c r="E61">
        <v>1</v>
      </c>
      <c r="F61">
        <v>5</v>
      </c>
      <c r="G61">
        <v>4</v>
      </c>
      <c r="H61">
        <f t="shared" si="0"/>
        <v>2</v>
      </c>
      <c r="I61">
        <f t="shared" si="1"/>
        <v>7</v>
      </c>
    </row>
    <row r="62" spans="1:9" x14ac:dyDescent="0.3">
      <c r="A62" t="s">
        <v>39</v>
      </c>
      <c r="B62">
        <v>26.9</v>
      </c>
      <c r="C62" t="s">
        <v>47</v>
      </c>
      <c r="D62" s="1" t="s">
        <v>11</v>
      </c>
      <c r="E62">
        <v>2</v>
      </c>
      <c r="F62">
        <v>3</v>
      </c>
      <c r="G62">
        <v>3</v>
      </c>
      <c r="H62">
        <f t="shared" si="0"/>
        <v>1.5</v>
      </c>
      <c r="I62">
        <f t="shared" si="1"/>
        <v>4.5</v>
      </c>
    </row>
    <row r="63" spans="1:9" x14ac:dyDescent="0.3">
      <c r="A63" t="s">
        <v>39</v>
      </c>
      <c r="B63">
        <v>26.9</v>
      </c>
      <c r="C63" t="s">
        <v>48</v>
      </c>
      <c r="D63" s="1" t="s">
        <v>0</v>
      </c>
      <c r="E63">
        <v>3</v>
      </c>
      <c r="F63">
        <v>1</v>
      </c>
      <c r="G63">
        <v>1</v>
      </c>
      <c r="H63">
        <f t="shared" si="0"/>
        <v>0.5</v>
      </c>
      <c r="I63">
        <f t="shared" si="1"/>
        <v>1.5</v>
      </c>
    </row>
    <row r="64" spans="1:9" x14ac:dyDescent="0.3">
      <c r="A64" t="s">
        <v>39</v>
      </c>
      <c r="B64">
        <v>26.9</v>
      </c>
      <c r="C64" t="s">
        <v>49</v>
      </c>
      <c r="D64" s="1" t="s">
        <v>3</v>
      </c>
      <c r="E64">
        <v>3</v>
      </c>
      <c r="F64">
        <v>1</v>
      </c>
      <c r="G64">
        <v>1</v>
      </c>
      <c r="H64">
        <f t="shared" si="0"/>
        <v>0.5</v>
      </c>
      <c r="I64">
        <f t="shared" si="1"/>
        <v>1.5</v>
      </c>
    </row>
    <row r="65" spans="1:9" x14ac:dyDescent="0.3">
      <c r="A65" t="s">
        <v>39</v>
      </c>
      <c r="B65">
        <v>27.6</v>
      </c>
      <c r="C65" t="s">
        <v>50</v>
      </c>
      <c r="D65" s="1" t="s">
        <v>6</v>
      </c>
      <c r="E65">
        <v>1</v>
      </c>
      <c r="F65">
        <v>5</v>
      </c>
      <c r="G65">
        <v>2</v>
      </c>
      <c r="H65">
        <f t="shared" si="0"/>
        <v>1</v>
      </c>
      <c r="I65">
        <f t="shared" si="1"/>
        <v>6</v>
      </c>
    </row>
    <row r="66" spans="1:9" x14ac:dyDescent="0.3">
      <c r="A66" t="s">
        <v>39</v>
      </c>
      <c r="B66">
        <v>27.6</v>
      </c>
      <c r="C66" t="s">
        <v>51</v>
      </c>
      <c r="D66" s="1" t="s">
        <v>6</v>
      </c>
      <c r="E66">
        <v>2</v>
      </c>
      <c r="F66">
        <v>3</v>
      </c>
      <c r="G66">
        <v>2</v>
      </c>
      <c r="H66">
        <f t="shared" ref="H66:H129" si="2">G66*0.5</f>
        <v>1</v>
      </c>
      <c r="I66">
        <f t="shared" ref="I66:I129" si="3">SUM(F66+H66)</f>
        <v>4</v>
      </c>
    </row>
    <row r="67" spans="1:9" x14ac:dyDescent="0.3">
      <c r="A67" t="s">
        <v>39</v>
      </c>
      <c r="B67">
        <v>27.6</v>
      </c>
      <c r="C67" t="s">
        <v>52</v>
      </c>
      <c r="D67" s="1" t="s">
        <v>18</v>
      </c>
      <c r="E67">
        <v>3</v>
      </c>
      <c r="F67">
        <v>1</v>
      </c>
      <c r="G67">
        <v>1</v>
      </c>
      <c r="H67">
        <f t="shared" si="2"/>
        <v>0.5</v>
      </c>
      <c r="I67">
        <f t="shared" si="3"/>
        <v>1.5</v>
      </c>
    </row>
    <row r="68" spans="1:9" x14ac:dyDescent="0.3">
      <c r="A68" t="s">
        <v>39</v>
      </c>
      <c r="B68">
        <v>29.5</v>
      </c>
      <c r="C68" t="s">
        <v>53</v>
      </c>
      <c r="D68" s="1" t="s">
        <v>11</v>
      </c>
      <c r="E68">
        <v>1</v>
      </c>
      <c r="F68">
        <v>5</v>
      </c>
      <c r="G68">
        <v>5</v>
      </c>
      <c r="H68">
        <f t="shared" si="2"/>
        <v>2.5</v>
      </c>
      <c r="I68">
        <f t="shared" si="3"/>
        <v>7.5</v>
      </c>
    </row>
    <row r="69" spans="1:9" x14ac:dyDescent="0.3">
      <c r="A69" t="s">
        <v>39</v>
      </c>
      <c r="B69">
        <v>29.5</v>
      </c>
      <c r="C69" t="s">
        <v>54</v>
      </c>
      <c r="D69" s="1" t="s">
        <v>7</v>
      </c>
      <c r="E69">
        <v>2</v>
      </c>
      <c r="F69">
        <v>3</v>
      </c>
      <c r="G69">
        <v>3</v>
      </c>
      <c r="H69">
        <f t="shared" si="2"/>
        <v>1.5</v>
      </c>
      <c r="I69">
        <f t="shared" si="3"/>
        <v>4.5</v>
      </c>
    </row>
    <row r="70" spans="1:9" x14ac:dyDescent="0.3">
      <c r="A70" t="s">
        <v>39</v>
      </c>
      <c r="B70">
        <v>29.5</v>
      </c>
      <c r="C70" t="s">
        <v>55</v>
      </c>
      <c r="D70" s="1" t="s">
        <v>17</v>
      </c>
      <c r="E70">
        <v>3</v>
      </c>
      <c r="F70">
        <v>1</v>
      </c>
      <c r="G70">
        <v>3</v>
      </c>
      <c r="H70">
        <f t="shared" si="2"/>
        <v>1.5</v>
      </c>
      <c r="I70">
        <f t="shared" si="3"/>
        <v>2.5</v>
      </c>
    </row>
    <row r="71" spans="1:9" x14ac:dyDescent="0.3">
      <c r="A71" t="s">
        <v>39</v>
      </c>
      <c r="B71">
        <v>29.5</v>
      </c>
      <c r="C71" t="s">
        <v>56</v>
      </c>
      <c r="D71" s="1" t="s">
        <v>14</v>
      </c>
      <c r="E71">
        <v>3</v>
      </c>
      <c r="F71">
        <v>1</v>
      </c>
      <c r="G71">
        <v>2</v>
      </c>
      <c r="H71">
        <f t="shared" si="2"/>
        <v>1</v>
      </c>
      <c r="I71">
        <f t="shared" si="3"/>
        <v>2</v>
      </c>
    </row>
    <row r="72" spans="1:9" x14ac:dyDescent="0.3">
      <c r="A72" t="s">
        <v>39</v>
      </c>
      <c r="B72">
        <v>29.5</v>
      </c>
      <c r="C72" t="s">
        <v>57</v>
      </c>
      <c r="D72" s="1" t="s">
        <v>0</v>
      </c>
      <c r="G72">
        <v>1</v>
      </c>
      <c r="H72">
        <f t="shared" si="2"/>
        <v>0.5</v>
      </c>
      <c r="I72">
        <f t="shared" si="3"/>
        <v>0.5</v>
      </c>
    </row>
    <row r="73" spans="1:9" x14ac:dyDescent="0.3">
      <c r="A73" t="s">
        <v>39</v>
      </c>
      <c r="B73">
        <v>29.5</v>
      </c>
      <c r="C73" t="s">
        <v>58</v>
      </c>
      <c r="D73" s="1" t="s">
        <v>20</v>
      </c>
      <c r="G73">
        <v>1</v>
      </c>
      <c r="H73">
        <f t="shared" si="2"/>
        <v>0.5</v>
      </c>
      <c r="I73">
        <f t="shared" si="3"/>
        <v>0.5</v>
      </c>
    </row>
    <row r="74" spans="1:9" x14ac:dyDescent="0.3">
      <c r="A74" t="s">
        <v>39</v>
      </c>
      <c r="B74">
        <v>31.7</v>
      </c>
      <c r="C74" t="s">
        <v>59</v>
      </c>
      <c r="D74" s="1" t="s">
        <v>10</v>
      </c>
      <c r="E74">
        <v>1</v>
      </c>
      <c r="F74">
        <v>5</v>
      </c>
      <c r="G74">
        <v>4</v>
      </c>
      <c r="H74">
        <f t="shared" si="2"/>
        <v>2</v>
      </c>
      <c r="I74">
        <f t="shared" si="3"/>
        <v>7</v>
      </c>
    </row>
    <row r="75" spans="1:9" x14ac:dyDescent="0.3">
      <c r="A75" t="s">
        <v>39</v>
      </c>
      <c r="B75">
        <v>31.7</v>
      </c>
      <c r="C75" t="s">
        <v>60</v>
      </c>
      <c r="D75" s="1" t="s">
        <v>11</v>
      </c>
      <c r="E75">
        <v>2</v>
      </c>
      <c r="F75">
        <v>3</v>
      </c>
      <c r="G75">
        <v>4</v>
      </c>
      <c r="H75">
        <f t="shared" si="2"/>
        <v>2</v>
      </c>
      <c r="I75">
        <f t="shared" si="3"/>
        <v>5</v>
      </c>
    </row>
    <row r="76" spans="1:9" x14ac:dyDescent="0.3">
      <c r="A76" t="s">
        <v>39</v>
      </c>
      <c r="B76">
        <v>31.7</v>
      </c>
      <c r="C76" t="s">
        <v>62</v>
      </c>
      <c r="D76" s="1" t="s">
        <v>16</v>
      </c>
      <c r="E76">
        <v>3</v>
      </c>
      <c r="F76">
        <v>1</v>
      </c>
      <c r="G76">
        <v>2</v>
      </c>
      <c r="H76">
        <f t="shared" si="2"/>
        <v>1</v>
      </c>
      <c r="I76">
        <f t="shared" si="3"/>
        <v>2</v>
      </c>
    </row>
    <row r="77" spans="1:9" x14ac:dyDescent="0.3">
      <c r="A77" t="s">
        <v>39</v>
      </c>
      <c r="B77">
        <v>31.7</v>
      </c>
      <c r="C77" t="s">
        <v>61</v>
      </c>
      <c r="D77" s="1" t="s">
        <v>17</v>
      </c>
      <c r="E77">
        <v>3</v>
      </c>
      <c r="F77">
        <v>1</v>
      </c>
      <c r="G77">
        <v>1</v>
      </c>
      <c r="H77">
        <f t="shared" si="2"/>
        <v>0.5</v>
      </c>
      <c r="I77">
        <f t="shared" si="3"/>
        <v>1.5</v>
      </c>
    </row>
    <row r="78" spans="1:9" x14ac:dyDescent="0.3">
      <c r="A78" t="s">
        <v>39</v>
      </c>
      <c r="B78">
        <v>31.7</v>
      </c>
      <c r="C78" t="s">
        <v>63</v>
      </c>
      <c r="D78" s="1" t="s">
        <v>3</v>
      </c>
      <c r="G78">
        <v>1</v>
      </c>
      <c r="H78">
        <f t="shared" si="2"/>
        <v>0.5</v>
      </c>
      <c r="I78">
        <f t="shared" si="3"/>
        <v>0.5</v>
      </c>
    </row>
    <row r="79" spans="1:9" x14ac:dyDescent="0.3">
      <c r="A79" t="s">
        <v>39</v>
      </c>
      <c r="B79">
        <v>32.9</v>
      </c>
      <c r="C79" t="s">
        <v>64</v>
      </c>
      <c r="D79" s="1" t="s">
        <v>4</v>
      </c>
      <c r="E79">
        <v>1</v>
      </c>
      <c r="F79">
        <v>5</v>
      </c>
      <c r="G79">
        <v>4</v>
      </c>
      <c r="H79">
        <f t="shared" si="2"/>
        <v>2</v>
      </c>
      <c r="I79">
        <f t="shared" si="3"/>
        <v>7</v>
      </c>
    </row>
    <row r="80" spans="1:9" x14ac:dyDescent="0.3">
      <c r="A80" t="s">
        <v>39</v>
      </c>
      <c r="B80">
        <v>32.9</v>
      </c>
      <c r="C80" t="s">
        <v>65</v>
      </c>
      <c r="D80" s="1" t="s">
        <v>4</v>
      </c>
      <c r="E80">
        <v>2</v>
      </c>
      <c r="F80">
        <v>3</v>
      </c>
      <c r="G80">
        <v>3</v>
      </c>
      <c r="H80">
        <f t="shared" si="2"/>
        <v>1.5</v>
      </c>
      <c r="I80">
        <f t="shared" si="3"/>
        <v>4.5</v>
      </c>
    </row>
    <row r="81" spans="1:9" x14ac:dyDescent="0.3">
      <c r="A81" t="s">
        <v>39</v>
      </c>
      <c r="B81">
        <v>32.9</v>
      </c>
      <c r="C81" t="s">
        <v>66</v>
      </c>
      <c r="D81" s="1" t="s">
        <v>0</v>
      </c>
      <c r="E81">
        <v>3</v>
      </c>
      <c r="F81">
        <v>1</v>
      </c>
      <c r="G81">
        <v>1</v>
      </c>
      <c r="H81">
        <f t="shared" si="2"/>
        <v>0.5</v>
      </c>
      <c r="I81">
        <f t="shared" si="3"/>
        <v>1.5</v>
      </c>
    </row>
    <row r="82" spans="1:9" x14ac:dyDescent="0.3">
      <c r="A82" t="s">
        <v>39</v>
      </c>
      <c r="B82">
        <v>32.9</v>
      </c>
      <c r="C82" t="s">
        <v>67</v>
      </c>
      <c r="D82" s="1" t="s">
        <v>10</v>
      </c>
      <c r="E82">
        <v>3</v>
      </c>
      <c r="F82">
        <v>1</v>
      </c>
      <c r="G82">
        <v>1</v>
      </c>
      <c r="H82">
        <f t="shared" si="2"/>
        <v>0.5</v>
      </c>
      <c r="I82">
        <f t="shared" si="3"/>
        <v>1.5</v>
      </c>
    </row>
    <row r="83" spans="1:9" x14ac:dyDescent="0.3">
      <c r="A83" t="s">
        <v>39</v>
      </c>
      <c r="B83">
        <v>34.9</v>
      </c>
      <c r="C83" t="s">
        <v>68</v>
      </c>
      <c r="D83" s="1" t="s">
        <v>0</v>
      </c>
      <c r="E83">
        <v>1</v>
      </c>
      <c r="F83">
        <v>5</v>
      </c>
      <c r="G83">
        <v>3</v>
      </c>
      <c r="H83">
        <f t="shared" si="2"/>
        <v>1.5</v>
      </c>
      <c r="I83">
        <f t="shared" si="3"/>
        <v>6.5</v>
      </c>
    </row>
    <row r="84" spans="1:9" x14ac:dyDescent="0.3">
      <c r="A84" t="s">
        <v>39</v>
      </c>
      <c r="B84">
        <v>34.9</v>
      </c>
      <c r="C84" t="s">
        <v>69</v>
      </c>
      <c r="D84" s="1" t="s">
        <v>7</v>
      </c>
      <c r="E84">
        <v>2</v>
      </c>
      <c r="F84">
        <v>3</v>
      </c>
      <c r="G84">
        <v>3</v>
      </c>
      <c r="H84">
        <f t="shared" si="2"/>
        <v>1.5</v>
      </c>
      <c r="I84">
        <f t="shared" si="3"/>
        <v>4.5</v>
      </c>
    </row>
    <row r="85" spans="1:9" x14ac:dyDescent="0.3">
      <c r="A85" t="s">
        <v>39</v>
      </c>
      <c r="B85">
        <v>34.9</v>
      </c>
      <c r="C85" t="s">
        <v>70</v>
      </c>
      <c r="D85" s="1" t="s">
        <v>0</v>
      </c>
      <c r="E85">
        <v>3</v>
      </c>
      <c r="F85">
        <v>1</v>
      </c>
      <c r="G85">
        <v>3</v>
      </c>
      <c r="H85">
        <f t="shared" si="2"/>
        <v>1.5</v>
      </c>
      <c r="I85">
        <f t="shared" si="3"/>
        <v>2.5</v>
      </c>
    </row>
    <row r="86" spans="1:9" x14ac:dyDescent="0.3">
      <c r="A86" t="s">
        <v>39</v>
      </c>
      <c r="B86">
        <v>34.9</v>
      </c>
      <c r="C86" t="s">
        <v>71</v>
      </c>
      <c r="D86" s="1" t="s">
        <v>18</v>
      </c>
      <c r="E86">
        <v>3</v>
      </c>
      <c r="F86">
        <v>1</v>
      </c>
      <c r="G86">
        <v>2</v>
      </c>
      <c r="H86">
        <f t="shared" si="2"/>
        <v>1</v>
      </c>
      <c r="I86">
        <f t="shared" si="3"/>
        <v>2</v>
      </c>
    </row>
    <row r="87" spans="1:9" x14ac:dyDescent="0.3">
      <c r="A87" t="s">
        <v>39</v>
      </c>
      <c r="B87">
        <v>34.9</v>
      </c>
      <c r="C87" t="s">
        <v>72</v>
      </c>
      <c r="D87" s="1" t="s">
        <v>6</v>
      </c>
      <c r="G87">
        <v>1</v>
      </c>
      <c r="H87">
        <f t="shared" si="2"/>
        <v>0.5</v>
      </c>
      <c r="I87">
        <f t="shared" si="3"/>
        <v>0.5</v>
      </c>
    </row>
    <row r="88" spans="1:9" x14ac:dyDescent="0.3">
      <c r="A88" t="s">
        <v>39</v>
      </c>
      <c r="B88">
        <v>39.4</v>
      </c>
      <c r="C88" t="s">
        <v>73</v>
      </c>
      <c r="D88" s="1" t="s">
        <v>11</v>
      </c>
      <c r="E88">
        <v>1</v>
      </c>
      <c r="F88">
        <v>5</v>
      </c>
      <c r="G88">
        <v>2</v>
      </c>
      <c r="H88">
        <f t="shared" si="2"/>
        <v>1</v>
      </c>
      <c r="I88">
        <f t="shared" si="3"/>
        <v>6</v>
      </c>
    </row>
    <row r="89" spans="1:9" x14ac:dyDescent="0.3">
      <c r="A89" t="s">
        <v>39</v>
      </c>
      <c r="B89">
        <v>39.4</v>
      </c>
      <c r="C89" t="s">
        <v>74</v>
      </c>
      <c r="D89" s="1" t="s">
        <v>16</v>
      </c>
      <c r="E89">
        <v>2</v>
      </c>
      <c r="F89">
        <v>3</v>
      </c>
      <c r="G89">
        <v>1</v>
      </c>
      <c r="H89">
        <f t="shared" si="2"/>
        <v>0.5</v>
      </c>
      <c r="I89">
        <f t="shared" si="3"/>
        <v>3.5</v>
      </c>
    </row>
    <row r="90" spans="1:9" x14ac:dyDescent="0.3">
      <c r="A90" t="s">
        <v>39</v>
      </c>
      <c r="B90">
        <v>46.5</v>
      </c>
      <c r="C90" t="s">
        <v>75</v>
      </c>
      <c r="D90" s="1" t="s">
        <v>7</v>
      </c>
      <c r="E90">
        <v>1</v>
      </c>
      <c r="F90">
        <v>5</v>
      </c>
      <c r="G90">
        <v>2</v>
      </c>
      <c r="H90">
        <f t="shared" si="2"/>
        <v>1</v>
      </c>
      <c r="I90">
        <f t="shared" si="3"/>
        <v>6</v>
      </c>
    </row>
    <row r="91" spans="1:9" x14ac:dyDescent="0.3">
      <c r="A91" t="s">
        <v>188</v>
      </c>
      <c r="B91">
        <v>29</v>
      </c>
      <c r="C91" t="s">
        <v>185</v>
      </c>
      <c r="D91" s="1" t="s">
        <v>7</v>
      </c>
      <c r="E91">
        <v>1</v>
      </c>
      <c r="F91">
        <v>5</v>
      </c>
      <c r="G91">
        <v>3</v>
      </c>
      <c r="H91">
        <f t="shared" si="2"/>
        <v>1.5</v>
      </c>
      <c r="I91">
        <f t="shared" si="3"/>
        <v>6.5</v>
      </c>
    </row>
    <row r="92" spans="1:9" x14ac:dyDescent="0.3">
      <c r="A92" t="s">
        <v>188</v>
      </c>
      <c r="B92">
        <v>29</v>
      </c>
      <c r="C92" t="s">
        <v>186</v>
      </c>
      <c r="D92" s="1" t="s">
        <v>9</v>
      </c>
      <c r="E92">
        <v>2</v>
      </c>
      <c r="F92">
        <v>3</v>
      </c>
      <c r="G92">
        <v>2</v>
      </c>
      <c r="H92">
        <f t="shared" si="2"/>
        <v>1</v>
      </c>
      <c r="I92">
        <f t="shared" si="3"/>
        <v>4</v>
      </c>
    </row>
    <row r="93" spans="1:9" x14ac:dyDescent="0.3">
      <c r="A93" t="s">
        <v>188</v>
      </c>
      <c r="B93">
        <v>29</v>
      </c>
      <c r="C93" t="s">
        <v>187</v>
      </c>
      <c r="D93" s="1" t="s">
        <v>17</v>
      </c>
      <c r="E93">
        <v>3</v>
      </c>
      <c r="F93">
        <v>1</v>
      </c>
      <c r="G93">
        <v>1</v>
      </c>
      <c r="H93">
        <f t="shared" si="2"/>
        <v>0.5</v>
      </c>
      <c r="I93">
        <f t="shared" si="3"/>
        <v>1.5</v>
      </c>
    </row>
    <row r="94" spans="1:9" x14ac:dyDescent="0.3">
      <c r="A94" t="s">
        <v>188</v>
      </c>
      <c r="B94">
        <v>32</v>
      </c>
      <c r="C94" t="s">
        <v>194</v>
      </c>
      <c r="D94" s="1" t="s">
        <v>20</v>
      </c>
      <c r="E94">
        <v>1</v>
      </c>
      <c r="F94">
        <v>5</v>
      </c>
      <c r="G94">
        <v>3</v>
      </c>
      <c r="H94">
        <f t="shared" si="2"/>
        <v>1.5</v>
      </c>
      <c r="I94">
        <f t="shared" si="3"/>
        <v>6.5</v>
      </c>
    </row>
    <row r="95" spans="1:9" x14ac:dyDescent="0.3">
      <c r="A95" t="s">
        <v>188</v>
      </c>
      <c r="B95">
        <v>32</v>
      </c>
      <c r="C95" t="s">
        <v>190</v>
      </c>
      <c r="D95" s="1" t="s">
        <v>14</v>
      </c>
      <c r="E95">
        <v>2</v>
      </c>
      <c r="F95">
        <v>3</v>
      </c>
      <c r="G95">
        <v>2</v>
      </c>
      <c r="H95">
        <f t="shared" si="2"/>
        <v>1</v>
      </c>
      <c r="I95">
        <f t="shared" si="3"/>
        <v>4</v>
      </c>
    </row>
    <row r="96" spans="1:9" x14ac:dyDescent="0.3">
      <c r="A96" t="s">
        <v>188</v>
      </c>
      <c r="B96">
        <v>32</v>
      </c>
      <c r="C96" t="s">
        <v>193</v>
      </c>
      <c r="D96" s="1" t="s">
        <v>17</v>
      </c>
      <c r="E96">
        <v>3</v>
      </c>
      <c r="F96">
        <v>1</v>
      </c>
      <c r="G96">
        <v>3</v>
      </c>
      <c r="H96">
        <f t="shared" si="2"/>
        <v>1.5</v>
      </c>
      <c r="I96">
        <f t="shared" si="3"/>
        <v>2.5</v>
      </c>
    </row>
    <row r="97" spans="1:9" x14ac:dyDescent="0.3">
      <c r="A97" t="s">
        <v>188</v>
      </c>
      <c r="B97">
        <v>32</v>
      </c>
      <c r="C97" t="s">
        <v>189</v>
      </c>
      <c r="D97" s="1" t="s">
        <v>10</v>
      </c>
      <c r="G97">
        <v>1</v>
      </c>
      <c r="H97">
        <f t="shared" si="2"/>
        <v>0.5</v>
      </c>
      <c r="I97">
        <f t="shared" si="3"/>
        <v>0.5</v>
      </c>
    </row>
    <row r="98" spans="1:9" x14ac:dyDescent="0.3">
      <c r="A98" t="s">
        <v>188</v>
      </c>
      <c r="B98">
        <v>32</v>
      </c>
      <c r="C98" t="s">
        <v>191</v>
      </c>
      <c r="D98" s="1" t="s">
        <v>20</v>
      </c>
      <c r="G98">
        <v>1</v>
      </c>
      <c r="H98">
        <f t="shared" si="2"/>
        <v>0.5</v>
      </c>
      <c r="I98">
        <f t="shared" si="3"/>
        <v>0.5</v>
      </c>
    </row>
    <row r="99" spans="1:9" x14ac:dyDescent="0.3">
      <c r="A99" t="s">
        <v>188</v>
      </c>
      <c r="B99">
        <v>32</v>
      </c>
      <c r="C99" t="s">
        <v>192</v>
      </c>
      <c r="D99" s="1" t="s">
        <v>10</v>
      </c>
      <c r="G99">
        <v>1</v>
      </c>
      <c r="H99">
        <f t="shared" si="2"/>
        <v>0.5</v>
      </c>
      <c r="I99">
        <f t="shared" si="3"/>
        <v>0.5</v>
      </c>
    </row>
    <row r="100" spans="1:9" x14ac:dyDescent="0.3">
      <c r="A100" t="s">
        <v>188</v>
      </c>
      <c r="B100">
        <v>35</v>
      </c>
      <c r="C100" t="s">
        <v>195</v>
      </c>
      <c r="D100" s="1" t="s">
        <v>11</v>
      </c>
      <c r="E100">
        <v>1</v>
      </c>
      <c r="F100">
        <v>5</v>
      </c>
      <c r="G100">
        <v>3</v>
      </c>
      <c r="H100">
        <f t="shared" si="2"/>
        <v>1.5</v>
      </c>
      <c r="I100">
        <f t="shared" si="3"/>
        <v>6.5</v>
      </c>
    </row>
    <row r="101" spans="1:9" x14ac:dyDescent="0.3">
      <c r="A101" t="s">
        <v>188</v>
      </c>
      <c r="B101">
        <v>35</v>
      </c>
      <c r="C101" t="s">
        <v>196</v>
      </c>
      <c r="D101" s="1" t="s">
        <v>17</v>
      </c>
      <c r="E101">
        <v>2</v>
      </c>
      <c r="F101">
        <v>3</v>
      </c>
      <c r="G101">
        <v>2</v>
      </c>
      <c r="H101">
        <f t="shared" si="2"/>
        <v>1</v>
      </c>
      <c r="I101">
        <f t="shared" si="3"/>
        <v>4</v>
      </c>
    </row>
    <row r="102" spans="1:9" x14ac:dyDescent="0.3">
      <c r="A102" t="s">
        <v>188</v>
      </c>
      <c r="B102">
        <v>35</v>
      </c>
      <c r="C102" t="s">
        <v>197</v>
      </c>
      <c r="D102" s="1" t="s">
        <v>0</v>
      </c>
      <c r="E102">
        <v>3</v>
      </c>
      <c r="F102">
        <v>1</v>
      </c>
      <c r="G102">
        <v>1</v>
      </c>
      <c r="H102">
        <f t="shared" si="2"/>
        <v>0.5</v>
      </c>
      <c r="I102">
        <f t="shared" si="3"/>
        <v>1.5</v>
      </c>
    </row>
    <row r="103" spans="1:9" x14ac:dyDescent="0.3">
      <c r="A103" t="s">
        <v>188</v>
      </c>
      <c r="B103">
        <v>38</v>
      </c>
      <c r="C103" t="s">
        <v>198</v>
      </c>
      <c r="D103" s="1" t="s">
        <v>0</v>
      </c>
      <c r="E103">
        <v>1</v>
      </c>
      <c r="F103">
        <v>5</v>
      </c>
      <c r="G103">
        <v>4</v>
      </c>
      <c r="H103">
        <f t="shared" si="2"/>
        <v>2</v>
      </c>
      <c r="I103">
        <f t="shared" si="3"/>
        <v>7</v>
      </c>
    </row>
    <row r="104" spans="1:9" x14ac:dyDescent="0.3">
      <c r="A104" t="s">
        <v>188</v>
      </c>
      <c r="B104">
        <v>38</v>
      </c>
      <c r="C104" t="s">
        <v>199</v>
      </c>
      <c r="D104" s="1" t="s">
        <v>20</v>
      </c>
      <c r="E104">
        <v>2</v>
      </c>
      <c r="F104">
        <v>3</v>
      </c>
      <c r="G104">
        <v>4</v>
      </c>
      <c r="H104">
        <f t="shared" si="2"/>
        <v>2</v>
      </c>
      <c r="I104">
        <f t="shared" si="3"/>
        <v>5</v>
      </c>
    </row>
    <row r="105" spans="1:9" x14ac:dyDescent="0.3">
      <c r="A105" t="s">
        <v>188</v>
      </c>
      <c r="B105">
        <v>38</v>
      </c>
      <c r="C105" t="s">
        <v>200</v>
      </c>
      <c r="D105" s="1" t="s">
        <v>19</v>
      </c>
      <c r="E105">
        <v>3</v>
      </c>
      <c r="F105">
        <v>1</v>
      </c>
      <c r="G105">
        <v>2</v>
      </c>
      <c r="H105">
        <f t="shared" si="2"/>
        <v>1</v>
      </c>
      <c r="I105">
        <f t="shared" si="3"/>
        <v>2</v>
      </c>
    </row>
    <row r="106" spans="1:9" x14ac:dyDescent="0.3">
      <c r="A106" t="s">
        <v>188</v>
      </c>
      <c r="B106">
        <v>38</v>
      </c>
      <c r="C106" t="s">
        <v>201</v>
      </c>
      <c r="D106" s="1" t="s">
        <v>0</v>
      </c>
      <c r="E106">
        <v>3</v>
      </c>
      <c r="F106">
        <v>1</v>
      </c>
      <c r="G106">
        <v>2</v>
      </c>
      <c r="H106">
        <f t="shared" si="2"/>
        <v>1</v>
      </c>
      <c r="I106">
        <f t="shared" si="3"/>
        <v>2</v>
      </c>
    </row>
    <row r="107" spans="1:9" x14ac:dyDescent="0.3">
      <c r="A107" t="s">
        <v>188</v>
      </c>
      <c r="B107">
        <v>38</v>
      </c>
      <c r="C107" t="s">
        <v>202</v>
      </c>
      <c r="D107" s="1" t="s">
        <v>6</v>
      </c>
      <c r="G107">
        <v>1</v>
      </c>
      <c r="H107">
        <f t="shared" si="2"/>
        <v>0.5</v>
      </c>
      <c r="I107">
        <f t="shared" si="3"/>
        <v>0.5</v>
      </c>
    </row>
    <row r="108" spans="1:9" x14ac:dyDescent="0.3">
      <c r="A108" t="s">
        <v>188</v>
      </c>
      <c r="B108">
        <v>38</v>
      </c>
      <c r="C108" t="s">
        <v>203</v>
      </c>
      <c r="D108" s="1" t="s">
        <v>0</v>
      </c>
      <c r="G108">
        <v>1</v>
      </c>
      <c r="H108">
        <f t="shared" si="2"/>
        <v>0.5</v>
      </c>
      <c r="I108">
        <f t="shared" si="3"/>
        <v>0.5</v>
      </c>
    </row>
    <row r="109" spans="1:9" x14ac:dyDescent="0.3">
      <c r="A109" t="s">
        <v>188</v>
      </c>
      <c r="B109">
        <v>38</v>
      </c>
      <c r="C109" t="s">
        <v>204</v>
      </c>
      <c r="D109" s="1" t="s">
        <v>4</v>
      </c>
      <c r="G109">
        <v>1</v>
      </c>
      <c r="H109">
        <f t="shared" si="2"/>
        <v>0.5</v>
      </c>
      <c r="I109">
        <f t="shared" si="3"/>
        <v>0.5</v>
      </c>
    </row>
    <row r="110" spans="1:9" x14ac:dyDescent="0.3">
      <c r="A110" t="s">
        <v>188</v>
      </c>
      <c r="B110">
        <v>42</v>
      </c>
      <c r="C110" t="s">
        <v>210</v>
      </c>
      <c r="D110" s="1" t="s">
        <v>7</v>
      </c>
      <c r="E110">
        <v>1</v>
      </c>
      <c r="F110">
        <v>5</v>
      </c>
      <c r="G110">
        <v>4</v>
      </c>
      <c r="H110">
        <f t="shared" si="2"/>
        <v>2</v>
      </c>
      <c r="I110">
        <f t="shared" si="3"/>
        <v>7</v>
      </c>
    </row>
    <row r="111" spans="1:9" x14ac:dyDescent="0.3">
      <c r="A111" t="s">
        <v>188</v>
      </c>
      <c r="B111">
        <v>42</v>
      </c>
      <c r="C111" t="s">
        <v>205</v>
      </c>
      <c r="D111" s="1" t="s">
        <v>7</v>
      </c>
      <c r="E111">
        <v>2</v>
      </c>
      <c r="F111">
        <v>3</v>
      </c>
      <c r="G111">
        <v>2</v>
      </c>
      <c r="H111">
        <f t="shared" si="2"/>
        <v>1</v>
      </c>
      <c r="I111">
        <f t="shared" si="3"/>
        <v>4</v>
      </c>
    </row>
    <row r="112" spans="1:9" x14ac:dyDescent="0.3">
      <c r="A112" t="s">
        <v>188</v>
      </c>
      <c r="B112">
        <v>42</v>
      </c>
      <c r="C112" t="s">
        <v>209</v>
      </c>
      <c r="D112" s="1" t="s">
        <v>11</v>
      </c>
      <c r="E112">
        <v>3</v>
      </c>
      <c r="F112">
        <v>1</v>
      </c>
      <c r="G112">
        <v>3</v>
      </c>
      <c r="H112">
        <f t="shared" si="2"/>
        <v>1.5</v>
      </c>
      <c r="I112">
        <f t="shared" si="3"/>
        <v>2.5</v>
      </c>
    </row>
    <row r="113" spans="1:9" x14ac:dyDescent="0.3">
      <c r="A113" t="s">
        <v>188</v>
      </c>
      <c r="B113">
        <v>42</v>
      </c>
      <c r="C113" t="s">
        <v>208</v>
      </c>
      <c r="D113" s="1" t="s">
        <v>7</v>
      </c>
      <c r="E113">
        <v>3</v>
      </c>
      <c r="F113">
        <v>1</v>
      </c>
      <c r="G113">
        <v>2</v>
      </c>
      <c r="H113">
        <f t="shared" si="2"/>
        <v>1</v>
      </c>
      <c r="I113">
        <f t="shared" si="3"/>
        <v>2</v>
      </c>
    </row>
    <row r="114" spans="1:9" x14ac:dyDescent="0.3">
      <c r="A114" t="s">
        <v>188</v>
      </c>
      <c r="B114">
        <v>42</v>
      </c>
      <c r="C114" t="s">
        <v>206</v>
      </c>
      <c r="D114" s="1" t="s">
        <v>20</v>
      </c>
      <c r="G114">
        <v>1</v>
      </c>
      <c r="H114">
        <f t="shared" si="2"/>
        <v>0.5</v>
      </c>
      <c r="I114">
        <f t="shared" si="3"/>
        <v>0.5</v>
      </c>
    </row>
    <row r="115" spans="1:9" x14ac:dyDescent="0.3">
      <c r="A115" t="s">
        <v>188</v>
      </c>
      <c r="B115">
        <v>42</v>
      </c>
      <c r="C115" t="s">
        <v>207</v>
      </c>
      <c r="D115" s="1" t="s">
        <v>9</v>
      </c>
      <c r="G115">
        <v>1</v>
      </c>
      <c r="H115">
        <f t="shared" si="2"/>
        <v>0.5</v>
      </c>
      <c r="I115">
        <f t="shared" si="3"/>
        <v>0.5</v>
      </c>
    </row>
    <row r="116" spans="1:9" x14ac:dyDescent="0.3">
      <c r="A116" t="s">
        <v>188</v>
      </c>
      <c r="B116">
        <v>46</v>
      </c>
      <c r="C116" t="s">
        <v>217</v>
      </c>
      <c r="D116" s="1" t="s">
        <v>12</v>
      </c>
      <c r="E116">
        <v>1</v>
      </c>
      <c r="F116">
        <v>5</v>
      </c>
      <c r="G116">
        <v>4</v>
      </c>
      <c r="H116">
        <f t="shared" si="2"/>
        <v>2</v>
      </c>
      <c r="I116">
        <f t="shared" si="3"/>
        <v>7</v>
      </c>
    </row>
    <row r="117" spans="1:9" x14ac:dyDescent="0.3">
      <c r="A117" t="s">
        <v>188</v>
      </c>
      <c r="B117">
        <v>46</v>
      </c>
      <c r="C117" t="s">
        <v>214</v>
      </c>
      <c r="D117" s="1" t="s">
        <v>0</v>
      </c>
      <c r="E117">
        <v>2</v>
      </c>
      <c r="F117">
        <v>3</v>
      </c>
      <c r="G117">
        <v>3</v>
      </c>
      <c r="H117">
        <f t="shared" si="2"/>
        <v>1.5</v>
      </c>
      <c r="I117">
        <f t="shared" si="3"/>
        <v>4.5</v>
      </c>
    </row>
    <row r="118" spans="1:9" x14ac:dyDescent="0.3">
      <c r="A118" t="s">
        <v>188</v>
      </c>
      <c r="B118">
        <v>46</v>
      </c>
      <c r="C118" t="s">
        <v>216</v>
      </c>
      <c r="D118" s="1" t="s">
        <v>18</v>
      </c>
      <c r="E118">
        <v>3</v>
      </c>
      <c r="F118">
        <v>1</v>
      </c>
      <c r="G118">
        <v>3</v>
      </c>
      <c r="H118">
        <f t="shared" si="2"/>
        <v>1.5</v>
      </c>
      <c r="I118">
        <f t="shared" si="3"/>
        <v>2.5</v>
      </c>
    </row>
    <row r="119" spans="1:9" x14ac:dyDescent="0.3">
      <c r="A119" t="s">
        <v>188</v>
      </c>
      <c r="B119">
        <v>46</v>
      </c>
      <c r="C119" t="s">
        <v>212</v>
      </c>
      <c r="D119" s="1" t="s">
        <v>10</v>
      </c>
      <c r="G119">
        <v>2</v>
      </c>
      <c r="H119">
        <f t="shared" si="2"/>
        <v>1</v>
      </c>
      <c r="I119">
        <f t="shared" si="3"/>
        <v>1</v>
      </c>
    </row>
    <row r="120" spans="1:9" x14ac:dyDescent="0.3">
      <c r="A120" t="s">
        <v>188</v>
      </c>
      <c r="B120">
        <v>46</v>
      </c>
      <c r="C120" t="s">
        <v>211</v>
      </c>
      <c r="D120" s="1" t="s">
        <v>11</v>
      </c>
      <c r="G120">
        <v>1</v>
      </c>
      <c r="H120">
        <f t="shared" si="2"/>
        <v>0.5</v>
      </c>
      <c r="I120">
        <f t="shared" si="3"/>
        <v>0.5</v>
      </c>
    </row>
    <row r="121" spans="1:9" x14ac:dyDescent="0.3">
      <c r="A121" t="s">
        <v>188</v>
      </c>
      <c r="B121">
        <v>46</v>
      </c>
      <c r="C121" t="s">
        <v>213</v>
      </c>
      <c r="D121" s="1" t="s">
        <v>20</v>
      </c>
      <c r="G121">
        <v>1</v>
      </c>
      <c r="H121">
        <f t="shared" si="2"/>
        <v>0.5</v>
      </c>
      <c r="I121">
        <f t="shared" si="3"/>
        <v>0.5</v>
      </c>
    </row>
    <row r="122" spans="1:9" x14ac:dyDescent="0.3">
      <c r="A122" t="s">
        <v>188</v>
      </c>
      <c r="B122">
        <v>46</v>
      </c>
      <c r="C122" t="s">
        <v>215</v>
      </c>
      <c r="D122" s="1" t="s">
        <v>20</v>
      </c>
      <c r="G122">
        <v>1</v>
      </c>
      <c r="H122">
        <f t="shared" si="2"/>
        <v>0.5</v>
      </c>
      <c r="I122">
        <f t="shared" si="3"/>
        <v>0.5</v>
      </c>
    </row>
    <row r="123" spans="1:9" x14ac:dyDescent="0.3">
      <c r="A123" t="s">
        <v>188</v>
      </c>
      <c r="B123">
        <v>46</v>
      </c>
      <c r="C123" t="s">
        <v>218</v>
      </c>
      <c r="D123" s="1" t="s">
        <v>20</v>
      </c>
      <c r="G123">
        <v>1</v>
      </c>
      <c r="H123">
        <f t="shared" si="2"/>
        <v>0.5</v>
      </c>
      <c r="I123">
        <f t="shared" si="3"/>
        <v>0.5</v>
      </c>
    </row>
    <row r="124" spans="1:9" x14ac:dyDescent="0.3">
      <c r="A124" t="s">
        <v>188</v>
      </c>
      <c r="B124">
        <v>50</v>
      </c>
      <c r="C124" t="s">
        <v>219</v>
      </c>
      <c r="D124" s="1" t="s">
        <v>10</v>
      </c>
      <c r="E124">
        <v>1</v>
      </c>
      <c r="F124">
        <v>5</v>
      </c>
      <c r="G124">
        <v>3</v>
      </c>
      <c r="H124">
        <f t="shared" si="2"/>
        <v>1.5</v>
      </c>
      <c r="I124">
        <f t="shared" si="3"/>
        <v>6.5</v>
      </c>
    </row>
    <row r="125" spans="1:9" x14ac:dyDescent="0.3">
      <c r="A125" t="s">
        <v>188</v>
      </c>
      <c r="B125">
        <v>50</v>
      </c>
      <c r="C125" t="s">
        <v>220</v>
      </c>
      <c r="D125" s="1" t="s">
        <v>6</v>
      </c>
      <c r="E125">
        <v>2</v>
      </c>
      <c r="F125">
        <v>3</v>
      </c>
      <c r="G125">
        <v>2</v>
      </c>
      <c r="H125">
        <f t="shared" si="2"/>
        <v>1</v>
      </c>
      <c r="I125">
        <f t="shared" si="3"/>
        <v>4</v>
      </c>
    </row>
    <row r="126" spans="1:9" x14ac:dyDescent="0.3">
      <c r="A126" t="s">
        <v>188</v>
      </c>
      <c r="B126">
        <v>50</v>
      </c>
      <c r="C126" t="s">
        <v>221</v>
      </c>
      <c r="D126" s="1" t="s">
        <v>19</v>
      </c>
      <c r="E126">
        <v>3</v>
      </c>
      <c r="F126">
        <v>1</v>
      </c>
      <c r="G126">
        <v>1</v>
      </c>
      <c r="H126">
        <f t="shared" si="2"/>
        <v>0.5</v>
      </c>
      <c r="I126">
        <f t="shared" si="3"/>
        <v>1.5</v>
      </c>
    </row>
    <row r="127" spans="1:9" x14ac:dyDescent="0.3">
      <c r="A127" t="s">
        <v>188</v>
      </c>
      <c r="B127">
        <v>55</v>
      </c>
      <c r="C127" t="s">
        <v>222</v>
      </c>
      <c r="D127" s="1" t="s">
        <v>16</v>
      </c>
      <c r="E127">
        <v>1</v>
      </c>
      <c r="F127">
        <v>5</v>
      </c>
      <c r="G127">
        <v>3</v>
      </c>
      <c r="H127">
        <f t="shared" si="2"/>
        <v>1.5</v>
      </c>
      <c r="I127">
        <f t="shared" si="3"/>
        <v>6.5</v>
      </c>
    </row>
    <row r="128" spans="1:9" x14ac:dyDescent="0.3">
      <c r="A128" t="s">
        <v>188</v>
      </c>
      <c r="B128">
        <v>55</v>
      </c>
      <c r="C128" t="s">
        <v>223</v>
      </c>
      <c r="D128" s="1" t="s">
        <v>7</v>
      </c>
      <c r="E128">
        <v>2</v>
      </c>
      <c r="F128">
        <v>3</v>
      </c>
      <c r="G128">
        <v>2</v>
      </c>
      <c r="H128">
        <f t="shared" si="2"/>
        <v>1</v>
      </c>
      <c r="I128">
        <f t="shared" si="3"/>
        <v>4</v>
      </c>
    </row>
    <row r="129" spans="1:9" x14ac:dyDescent="0.3">
      <c r="A129" t="s">
        <v>188</v>
      </c>
      <c r="B129">
        <v>55</v>
      </c>
      <c r="C129" t="s">
        <v>224</v>
      </c>
      <c r="D129" s="1" t="s">
        <v>7</v>
      </c>
      <c r="E129">
        <v>3</v>
      </c>
      <c r="F129">
        <v>1</v>
      </c>
      <c r="G129">
        <v>1</v>
      </c>
      <c r="H129">
        <f t="shared" si="2"/>
        <v>0.5</v>
      </c>
      <c r="I129">
        <f t="shared" si="3"/>
        <v>1.5</v>
      </c>
    </row>
    <row r="130" spans="1:9" x14ac:dyDescent="0.3">
      <c r="A130" t="s">
        <v>188</v>
      </c>
      <c r="B130">
        <v>60</v>
      </c>
      <c r="C130" t="s">
        <v>225</v>
      </c>
      <c r="D130" s="1" t="s">
        <v>9</v>
      </c>
      <c r="E130">
        <v>1</v>
      </c>
      <c r="F130">
        <v>5</v>
      </c>
      <c r="G130">
        <v>2</v>
      </c>
      <c r="H130">
        <f t="shared" ref="H130:H193" si="4">G130*0.5</f>
        <v>1</v>
      </c>
      <c r="I130">
        <f t="shared" ref="I130:I193" si="5">SUM(F130+H130)</f>
        <v>6</v>
      </c>
    </row>
    <row r="131" spans="1:9" x14ac:dyDescent="0.3">
      <c r="A131" t="s">
        <v>98</v>
      </c>
      <c r="B131">
        <v>30</v>
      </c>
      <c r="C131" t="s">
        <v>99</v>
      </c>
      <c r="D131" s="1" t="s">
        <v>18</v>
      </c>
      <c r="E131">
        <v>1</v>
      </c>
      <c r="F131">
        <v>5</v>
      </c>
      <c r="G131">
        <v>2</v>
      </c>
      <c r="H131">
        <f t="shared" si="4"/>
        <v>1</v>
      </c>
      <c r="I131">
        <f t="shared" si="5"/>
        <v>6</v>
      </c>
    </row>
    <row r="132" spans="1:9" x14ac:dyDescent="0.3">
      <c r="A132" t="s">
        <v>98</v>
      </c>
      <c r="B132">
        <v>34</v>
      </c>
      <c r="C132" t="s">
        <v>100</v>
      </c>
      <c r="D132" s="1" t="s">
        <v>12</v>
      </c>
      <c r="E132">
        <v>1</v>
      </c>
      <c r="F132">
        <v>5</v>
      </c>
      <c r="G132">
        <v>5</v>
      </c>
      <c r="H132">
        <f t="shared" si="4"/>
        <v>2.5</v>
      </c>
      <c r="I132">
        <f t="shared" si="5"/>
        <v>7.5</v>
      </c>
    </row>
    <row r="133" spans="1:9" x14ac:dyDescent="0.3">
      <c r="A133" t="s">
        <v>98</v>
      </c>
      <c r="B133">
        <v>34</v>
      </c>
      <c r="C133" t="s">
        <v>101</v>
      </c>
      <c r="D133" s="1" t="s">
        <v>1</v>
      </c>
      <c r="E133">
        <v>2</v>
      </c>
      <c r="F133">
        <v>3</v>
      </c>
      <c r="G133">
        <v>3</v>
      </c>
      <c r="H133">
        <f t="shared" si="4"/>
        <v>1.5</v>
      </c>
      <c r="I133">
        <f t="shared" si="5"/>
        <v>4.5</v>
      </c>
    </row>
    <row r="134" spans="1:9" x14ac:dyDescent="0.3">
      <c r="A134" t="s">
        <v>98</v>
      </c>
      <c r="B134">
        <v>34</v>
      </c>
      <c r="C134" t="s">
        <v>102</v>
      </c>
      <c r="D134" s="1" t="s">
        <v>2</v>
      </c>
      <c r="E134">
        <v>3</v>
      </c>
      <c r="F134">
        <v>1</v>
      </c>
      <c r="G134">
        <v>3</v>
      </c>
      <c r="H134">
        <f t="shared" si="4"/>
        <v>1.5</v>
      </c>
      <c r="I134">
        <f t="shared" si="5"/>
        <v>2.5</v>
      </c>
    </row>
    <row r="135" spans="1:9" x14ac:dyDescent="0.3">
      <c r="A135" t="s">
        <v>98</v>
      </c>
      <c r="B135">
        <v>34</v>
      </c>
      <c r="C135" t="s">
        <v>103</v>
      </c>
      <c r="D135" s="1" t="s">
        <v>18</v>
      </c>
      <c r="E135">
        <v>3</v>
      </c>
      <c r="F135">
        <v>1</v>
      </c>
      <c r="G135">
        <v>2</v>
      </c>
      <c r="H135">
        <f t="shared" si="4"/>
        <v>1</v>
      </c>
      <c r="I135">
        <f t="shared" si="5"/>
        <v>2</v>
      </c>
    </row>
    <row r="136" spans="1:9" x14ac:dyDescent="0.3">
      <c r="A136" t="s">
        <v>98</v>
      </c>
      <c r="B136">
        <v>34</v>
      </c>
      <c r="C136" t="s">
        <v>104</v>
      </c>
      <c r="D136" s="1" t="s">
        <v>12</v>
      </c>
      <c r="G136">
        <v>1</v>
      </c>
      <c r="H136">
        <f t="shared" si="4"/>
        <v>0.5</v>
      </c>
      <c r="I136">
        <f t="shared" si="5"/>
        <v>0.5</v>
      </c>
    </row>
    <row r="137" spans="1:9" x14ac:dyDescent="0.3">
      <c r="A137" t="s">
        <v>98</v>
      </c>
      <c r="B137">
        <v>34</v>
      </c>
      <c r="C137" t="s">
        <v>105</v>
      </c>
      <c r="D137" s="1" t="s">
        <v>12</v>
      </c>
      <c r="G137">
        <v>1</v>
      </c>
      <c r="H137">
        <f t="shared" si="4"/>
        <v>0.5</v>
      </c>
      <c r="I137">
        <f t="shared" si="5"/>
        <v>0.5</v>
      </c>
    </row>
    <row r="138" spans="1:9" x14ac:dyDescent="0.3">
      <c r="A138" t="s">
        <v>98</v>
      </c>
      <c r="B138">
        <v>38</v>
      </c>
      <c r="C138" t="s">
        <v>106</v>
      </c>
      <c r="D138" s="1" t="s">
        <v>0</v>
      </c>
      <c r="E138">
        <v>1</v>
      </c>
      <c r="F138">
        <v>5</v>
      </c>
      <c r="G138">
        <v>3</v>
      </c>
      <c r="H138">
        <f t="shared" si="4"/>
        <v>1.5</v>
      </c>
      <c r="I138">
        <f t="shared" si="5"/>
        <v>6.5</v>
      </c>
    </row>
    <row r="139" spans="1:9" x14ac:dyDescent="0.3">
      <c r="A139" t="s">
        <v>98</v>
      </c>
      <c r="B139">
        <v>38</v>
      </c>
      <c r="C139" t="s">
        <v>107</v>
      </c>
      <c r="D139" s="1" t="s">
        <v>14</v>
      </c>
      <c r="E139">
        <v>2</v>
      </c>
      <c r="F139">
        <v>3</v>
      </c>
      <c r="G139">
        <v>2</v>
      </c>
      <c r="H139">
        <f t="shared" si="4"/>
        <v>1</v>
      </c>
      <c r="I139">
        <f t="shared" si="5"/>
        <v>4</v>
      </c>
    </row>
    <row r="140" spans="1:9" x14ac:dyDescent="0.3">
      <c r="A140" t="s">
        <v>98</v>
      </c>
      <c r="B140">
        <v>38</v>
      </c>
      <c r="C140" t="s">
        <v>108</v>
      </c>
      <c r="D140" s="1" t="s">
        <v>7</v>
      </c>
      <c r="E140">
        <v>3</v>
      </c>
      <c r="F140">
        <v>1</v>
      </c>
      <c r="G140">
        <v>1</v>
      </c>
      <c r="H140">
        <f t="shared" si="4"/>
        <v>0.5</v>
      </c>
      <c r="I140">
        <f t="shared" si="5"/>
        <v>1.5</v>
      </c>
    </row>
    <row r="141" spans="1:9" x14ac:dyDescent="0.3">
      <c r="A141" t="s">
        <v>98</v>
      </c>
      <c r="B141">
        <v>42</v>
      </c>
      <c r="C141" t="s">
        <v>109</v>
      </c>
      <c r="D141" s="1" t="s">
        <v>18</v>
      </c>
      <c r="E141">
        <v>1</v>
      </c>
      <c r="F141">
        <v>5</v>
      </c>
      <c r="G141">
        <v>4</v>
      </c>
      <c r="H141">
        <f t="shared" si="4"/>
        <v>2</v>
      </c>
      <c r="I141">
        <f t="shared" si="5"/>
        <v>7</v>
      </c>
    </row>
    <row r="142" spans="1:9" x14ac:dyDescent="0.3">
      <c r="A142" t="s">
        <v>98</v>
      </c>
      <c r="B142">
        <v>42</v>
      </c>
      <c r="C142" t="s">
        <v>110</v>
      </c>
      <c r="D142" s="1" t="s">
        <v>5</v>
      </c>
      <c r="E142">
        <v>2</v>
      </c>
      <c r="F142">
        <v>3</v>
      </c>
      <c r="G142">
        <v>4</v>
      </c>
      <c r="H142">
        <f t="shared" si="4"/>
        <v>2</v>
      </c>
      <c r="I142">
        <f t="shared" si="5"/>
        <v>5</v>
      </c>
    </row>
    <row r="143" spans="1:9" x14ac:dyDescent="0.3">
      <c r="A143" t="s">
        <v>98</v>
      </c>
      <c r="B143">
        <v>42</v>
      </c>
      <c r="C143" t="s">
        <v>111</v>
      </c>
      <c r="D143" s="1" t="s">
        <v>8</v>
      </c>
      <c r="E143">
        <v>3</v>
      </c>
      <c r="F143">
        <v>1</v>
      </c>
      <c r="G143">
        <v>1</v>
      </c>
      <c r="H143">
        <f t="shared" si="4"/>
        <v>0.5</v>
      </c>
      <c r="I143">
        <f t="shared" si="5"/>
        <v>1.5</v>
      </c>
    </row>
    <row r="144" spans="1:9" x14ac:dyDescent="0.3">
      <c r="A144" t="s">
        <v>98</v>
      </c>
      <c r="B144">
        <v>42</v>
      </c>
      <c r="C144" t="s">
        <v>112</v>
      </c>
      <c r="D144" s="1" t="s">
        <v>9</v>
      </c>
      <c r="E144">
        <v>3</v>
      </c>
      <c r="F144">
        <v>1</v>
      </c>
      <c r="G144">
        <v>1</v>
      </c>
      <c r="H144">
        <f t="shared" si="4"/>
        <v>0.5</v>
      </c>
      <c r="I144">
        <f t="shared" si="5"/>
        <v>1.5</v>
      </c>
    </row>
    <row r="145" spans="1:9" x14ac:dyDescent="0.3">
      <c r="A145" t="s">
        <v>98</v>
      </c>
      <c r="B145">
        <v>42</v>
      </c>
      <c r="C145" t="s">
        <v>113</v>
      </c>
      <c r="D145" s="1" t="s">
        <v>16</v>
      </c>
      <c r="G145">
        <v>1</v>
      </c>
      <c r="H145">
        <f t="shared" si="4"/>
        <v>0.5</v>
      </c>
      <c r="I145">
        <f t="shared" si="5"/>
        <v>0.5</v>
      </c>
    </row>
    <row r="146" spans="1:9" x14ac:dyDescent="0.3">
      <c r="A146" t="s">
        <v>98</v>
      </c>
      <c r="B146">
        <v>42</v>
      </c>
      <c r="C146" t="s">
        <v>114</v>
      </c>
      <c r="D146" s="1" t="s">
        <v>14</v>
      </c>
      <c r="G146">
        <v>1</v>
      </c>
      <c r="H146">
        <f t="shared" si="4"/>
        <v>0.5</v>
      </c>
      <c r="I146">
        <f t="shared" si="5"/>
        <v>0.5</v>
      </c>
    </row>
    <row r="147" spans="1:9" x14ac:dyDescent="0.3">
      <c r="A147" t="s">
        <v>98</v>
      </c>
      <c r="B147">
        <v>46</v>
      </c>
      <c r="C147" t="s">
        <v>122</v>
      </c>
      <c r="D147" s="1" t="s">
        <v>11</v>
      </c>
      <c r="E147">
        <v>1</v>
      </c>
      <c r="F147">
        <v>5</v>
      </c>
      <c r="G147">
        <v>4</v>
      </c>
      <c r="H147">
        <f t="shared" si="4"/>
        <v>2</v>
      </c>
      <c r="I147">
        <f t="shared" si="5"/>
        <v>7</v>
      </c>
    </row>
    <row r="148" spans="1:9" x14ac:dyDescent="0.3">
      <c r="A148" t="s">
        <v>98</v>
      </c>
      <c r="B148">
        <v>46</v>
      </c>
      <c r="C148" t="s">
        <v>115</v>
      </c>
      <c r="D148" s="1" t="s">
        <v>12</v>
      </c>
      <c r="E148">
        <v>2</v>
      </c>
      <c r="F148">
        <v>3</v>
      </c>
      <c r="G148">
        <v>3</v>
      </c>
      <c r="H148">
        <f t="shared" si="4"/>
        <v>1.5</v>
      </c>
      <c r="I148">
        <f t="shared" si="5"/>
        <v>4.5</v>
      </c>
    </row>
    <row r="149" spans="1:9" x14ac:dyDescent="0.3">
      <c r="A149" t="s">
        <v>98</v>
      </c>
      <c r="B149">
        <v>46</v>
      </c>
      <c r="C149" t="s">
        <v>116</v>
      </c>
      <c r="D149" s="1" t="s">
        <v>13</v>
      </c>
      <c r="E149">
        <v>3</v>
      </c>
      <c r="F149">
        <v>1</v>
      </c>
      <c r="G149">
        <v>4</v>
      </c>
      <c r="H149">
        <f t="shared" si="4"/>
        <v>2</v>
      </c>
      <c r="I149">
        <f t="shared" si="5"/>
        <v>3</v>
      </c>
    </row>
    <row r="150" spans="1:9" x14ac:dyDescent="0.3">
      <c r="A150" t="s">
        <v>98</v>
      </c>
      <c r="B150">
        <v>46</v>
      </c>
      <c r="C150" t="s">
        <v>121</v>
      </c>
      <c r="D150" s="1" t="s">
        <v>20</v>
      </c>
      <c r="E150">
        <v>3</v>
      </c>
      <c r="F150">
        <v>1</v>
      </c>
      <c r="G150">
        <v>3</v>
      </c>
      <c r="H150">
        <f t="shared" si="4"/>
        <v>1.5</v>
      </c>
      <c r="I150">
        <f t="shared" si="5"/>
        <v>2.5</v>
      </c>
    </row>
    <row r="151" spans="1:9" x14ac:dyDescent="0.3">
      <c r="A151" t="s">
        <v>98</v>
      </c>
      <c r="B151">
        <v>46</v>
      </c>
      <c r="C151" t="s">
        <v>118</v>
      </c>
      <c r="D151" s="1" t="s">
        <v>17</v>
      </c>
      <c r="G151">
        <v>2</v>
      </c>
      <c r="H151">
        <f t="shared" si="4"/>
        <v>1</v>
      </c>
      <c r="I151">
        <f t="shared" si="5"/>
        <v>1</v>
      </c>
    </row>
    <row r="152" spans="1:9" x14ac:dyDescent="0.3">
      <c r="A152" t="s">
        <v>98</v>
      </c>
      <c r="B152">
        <v>46</v>
      </c>
      <c r="C152" t="s">
        <v>119</v>
      </c>
      <c r="D152" s="1" t="s">
        <v>6</v>
      </c>
      <c r="G152">
        <v>2</v>
      </c>
      <c r="H152">
        <f t="shared" si="4"/>
        <v>1</v>
      </c>
      <c r="I152">
        <f t="shared" si="5"/>
        <v>1</v>
      </c>
    </row>
    <row r="153" spans="1:9" x14ac:dyDescent="0.3">
      <c r="A153" t="s">
        <v>98</v>
      </c>
      <c r="B153">
        <v>46</v>
      </c>
      <c r="C153" t="s">
        <v>120</v>
      </c>
      <c r="D153" s="1" t="s">
        <v>0</v>
      </c>
      <c r="G153">
        <v>2</v>
      </c>
      <c r="H153">
        <f t="shared" si="4"/>
        <v>1</v>
      </c>
      <c r="I153">
        <f t="shared" si="5"/>
        <v>1</v>
      </c>
    </row>
    <row r="154" spans="1:9" x14ac:dyDescent="0.3">
      <c r="A154" t="s">
        <v>98</v>
      </c>
      <c r="B154">
        <v>46</v>
      </c>
      <c r="C154" t="s">
        <v>117</v>
      </c>
      <c r="D154" s="1" t="s">
        <v>20</v>
      </c>
      <c r="G154">
        <v>1</v>
      </c>
      <c r="H154">
        <f t="shared" si="4"/>
        <v>0.5</v>
      </c>
      <c r="I154">
        <f t="shared" si="5"/>
        <v>0.5</v>
      </c>
    </row>
    <row r="155" spans="1:9" x14ac:dyDescent="0.3">
      <c r="A155" t="s">
        <v>98</v>
      </c>
      <c r="B155">
        <v>50</v>
      </c>
      <c r="C155" t="s">
        <v>123</v>
      </c>
      <c r="D155" s="1" t="s">
        <v>16</v>
      </c>
      <c r="E155">
        <v>1</v>
      </c>
      <c r="F155">
        <v>5</v>
      </c>
      <c r="G155">
        <v>4</v>
      </c>
      <c r="H155">
        <f t="shared" si="4"/>
        <v>2</v>
      </c>
      <c r="I155">
        <f t="shared" si="5"/>
        <v>7</v>
      </c>
    </row>
    <row r="156" spans="1:9" x14ac:dyDescent="0.3">
      <c r="A156" t="s">
        <v>98</v>
      </c>
      <c r="B156">
        <v>50</v>
      </c>
      <c r="C156" t="s">
        <v>127</v>
      </c>
      <c r="D156" s="1" t="s">
        <v>18</v>
      </c>
      <c r="E156">
        <v>2</v>
      </c>
      <c r="F156">
        <v>3</v>
      </c>
      <c r="G156">
        <v>3</v>
      </c>
      <c r="H156">
        <f t="shared" si="4"/>
        <v>1.5</v>
      </c>
      <c r="I156">
        <f t="shared" si="5"/>
        <v>4.5</v>
      </c>
    </row>
    <row r="157" spans="1:9" x14ac:dyDescent="0.3">
      <c r="A157" t="s">
        <v>98</v>
      </c>
      <c r="B157">
        <v>50</v>
      </c>
      <c r="C157" t="s">
        <v>124</v>
      </c>
      <c r="D157" s="1" t="s">
        <v>5</v>
      </c>
      <c r="E157">
        <v>3</v>
      </c>
      <c r="F157">
        <v>1</v>
      </c>
      <c r="G157">
        <v>3</v>
      </c>
      <c r="H157">
        <f t="shared" si="4"/>
        <v>1.5</v>
      </c>
      <c r="I157">
        <f t="shared" si="5"/>
        <v>2.5</v>
      </c>
    </row>
    <row r="158" spans="1:9" x14ac:dyDescent="0.3">
      <c r="A158" t="s">
        <v>98</v>
      </c>
      <c r="B158">
        <v>50</v>
      </c>
      <c r="C158" t="s">
        <v>128</v>
      </c>
      <c r="D158" s="1" t="s">
        <v>11</v>
      </c>
      <c r="E158">
        <v>3</v>
      </c>
      <c r="F158">
        <v>1</v>
      </c>
      <c r="G158">
        <v>2</v>
      </c>
      <c r="H158">
        <f t="shared" si="4"/>
        <v>1</v>
      </c>
      <c r="I158">
        <f t="shared" si="5"/>
        <v>2</v>
      </c>
    </row>
    <row r="159" spans="1:9" x14ac:dyDescent="0.3">
      <c r="A159" t="s">
        <v>98</v>
      </c>
      <c r="B159">
        <v>50</v>
      </c>
      <c r="C159" t="s">
        <v>125</v>
      </c>
      <c r="D159" s="1" t="s">
        <v>16</v>
      </c>
      <c r="G159">
        <v>1</v>
      </c>
      <c r="H159">
        <f t="shared" si="4"/>
        <v>0.5</v>
      </c>
      <c r="I159">
        <f t="shared" si="5"/>
        <v>0.5</v>
      </c>
    </row>
    <row r="160" spans="1:9" x14ac:dyDescent="0.3">
      <c r="A160" t="s">
        <v>98</v>
      </c>
      <c r="B160">
        <v>50</v>
      </c>
      <c r="C160" t="s">
        <v>126</v>
      </c>
      <c r="D160" s="1" t="s">
        <v>11</v>
      </c>
      <c r="G160">
        <v>1</v>
      </c>
      <c r="H160">
        <f t="shared" si="4"/>
        <v>0.5</v>
      </c>
      <c r="I160">
        <f t="shared" si="5"/>
        <v>0.5</v>
      </c>
    </row>
    <row r="161" spans="1:9" x14ac:dyDescent="0.3">
      <c r="A161" t="s">
        <v>98</v>
      </c>
      <c r="B161">
        <v>50</v>
      </c>
      <c r="C161" t="s">
        <v>129</v>
      </c>
      <c r="D161" s="1" t="s">
        <v>7</v>
      </c>
      <c r="G161">
        <v>1</v>
      </c>
      <c r="H161">
        <f t="shared" si="4"/>
        <v>0.5</v>
      </c>
      <c r="I161">
        <f t="shared" si="5"/>
        <v>0.5</v>
      </c>
    </row>
    <row r="162" spans="1:9" x14ac:dyDescent="0.3">
      <c r="A162" t="s">
        <v>98</v>
      </c>
      <c r="B162">
        <v>55</v>
      </c>
      <c r="C162" t="s">
        <v>130</v>
      </c>
      <c r="D162" s="1" t="s">
        <v>20</v>
      </c>
      <c r="E162">
        <v>1</v>
      </c>
      <c r="F162">
        <v>5</v>
      </c>
      <c r="G162">
        <v>3</v>
      </c>
      <c r="H162">
        <f t="shared" si="4"/>
        <v>1.5</v>
      </c>
      <c r="I162">
        <f t="shared" si="5"/>
        <v>6.5</v>
      </c>
    </row>
    <row r="163" spans="1:9" x14ac:dyDescent="0.3">
      <c r="A163" t="s">
        <v>98</v>
      </c>
      <c r="B163">
        <v>55</v>
      </c>
      <c r="C163" t="s">
        <v>135</v>
      </c>
      <c r="D163" s="1" t="s">
        <v>6</v>
      </c>
      <c r="E163">
        <v>2</v>
      </c>
      <c r="F163">
        <v>3</v>
      </c>
      <c r="G163">
        <v>2</v>
      </c>
      <c r="H163">
        <f t="shared" si="4"/>
        <v>1</v>
      </c>
      <c r="I163">
        <f t="shared" si="5"/>
        <v>4</v>
      </c>
    </row>
    <row r="164" spans="1:9" x14ac:dyDescent="0.3">
      <c r="A164" t="s">
        <v>98</v>
      </c>
      <c r="B164">
        <v>55</v>
      </c>
      <c r="C164" t="s">
        <v>131</v>
      </c>
      <c r="D164" s="1" t="s">
        <v>5</v>
      </c>
      <c r="E164">
        <v>3</v>
      </c>
      <c r="F164">
        <v>1</v>
      </c>
      <c r="G164">
        <v>2</v>
      </c>
      <c r="H164">
        <f t="shared" si="4"/>
        <v>1</v>
      </c>
      <c r="I164">
        <f t="shared" si="5"/>
        <v>2</v>
      </c>
    </row>
    <row r="165" spans="1:9" x14ac:dyDescent="0.3">
      <c r="A165" t="s">
        <v>98</v>
      </c>
      <c r="B165">
        <v>55</v>
      </c>
      <c r="C165" t="s">
        <v>137</v>
      </c>
      <c r="D165" s="1" t="s">
        <v>19</v>
      </c>
      <c r="E165">
        <v>3</v>
      </c>
      <c r="F165">
        <v>1</v>
      </c>
      <c r="G165">
        <v>2</v>
      </c>
      <c r="H165">
        <f t="shared" si="4"/>
        <v>1</v>
      </c>
      <c r="I165">
        <f t="shared" si="5"/>
        <v>2</v>
      </c>
    </row>
    <row r="166" spans="1:9" x14ac:dyDescent="0.3">
      <c r="A166" t="s">
        <v>98</v>
      </c>
      <c r="B166">
        <v>55</v>
      </c>
      <c r="C166" t="s">
        <v>132</v>
      </c>
      <c r="D166" s="1" t="s">
        <v>133</v>
      </c>
      <c r="G166">
        <v>1</v>
      </c>
      <c r="H166">
        <f t="shared" si="4"/>
        <v>0.5</v>
      </c>
      <c r="I166">
        <f t="shared" si="5"/>
        <v>0.5</v>
      </c>
    </row>
    <row r="167" spans="1:9" x14ac:dyDescent="0.3">
      <c r="A167" t="s">
        <v>98</v>
      </c>
      <c r="B167">
        <v>55</v>
      </c>
      <c r="C167" t="s">
        <v>134</v>
      </c>
      <c r="D167" s="1" t="s">
        <v>16</v>
      </c>
      <c r="G167">
        <v>1</v>
      </c>
      <c r="H167">
        <f t="shared" si="4"/>
        <v>0.5</v>
      </c>
      <c r="I167">
        <f t="shared" si="5"/>
        <v>0.5</v>
      </c>
    </row>
    <row r="168" spans="1:9" x14ac:dyDescent="0.3">
      <c r="A168" t="s">
        <v>98</v>
      </c>
      <c r="B168">
        <v>55</v>
      </c>
      <c r="C168" t="s">
        <v>136</v>
      </c>
      <c r="D168" s="1" t="s">
        <v>133</v>
      </c>
      <c r="G168">
        <v>1</v>
      </c>
      <c r="H168">
        <f t="shared" si="4"/>
        <v>0.5</v>
      </c>
      <c r="I168">
        <f t="shared" si="5"/>
        <v>0.5</v>
      </c>
    </row>
    <row r="169" spans="1:9" x14ac:dyDescent="0.3">
      <c r="A169" t="s">
        <v>98</v>
      </c>
      <c r="B169">
        <v>60</v>
      </c>
      <c r="C169" t="s">
        <v>138</v>
      </c>
      <c r="D169" s="1" t="s">
        <v>16</v>
      </c>
      <c r="E169">
        <v>1</v>
      </c>
      <c r="F169">
        <v>5</v>
      </c>
      <c r="G169">
        <v>5</v>
      </c>
      <c r="H169">
        <f t="shared" si="4"/>
        <v>2.5</v>
      </c>
      <c r="I169">
        <f t="shared" si="5"/>
        <v>7.5</v>
      </c>
    </row>
    <row r="170" spans="1:9" x14ac:dyDescent="0.3">
      <c r="A170" t="s">
        <v>98</v>
      </c>
      <c r="B170">
        <v>60</v>
      </c>
      <c r="C170" t="s">
        <v>139</v>
      </c>
      <c r="D170" s="1" t="s">
        <v>7</v>
      </c>
      <c r="E170">
        <v>2</v>
      </c>
      <c r="F170">
        <v>3</v>
      </c>
      <c r="G170">
        <v>3</v>
      </c>
      <c r="H170">
        <f t="shared" si="4"/>
        <v>1.5</v>
      </c>
      <c r="I170">
        <f t="shared" si="5"/>
        <v>4.5</v>
      </c>
    </row>
    <row r="171" spans="1:9" x14ac:dyDescent="0.3">
      <c r="A171" t="s">
        <v>98</v>
      </c>
      <c r="B171">
        <v>60</v>
      </c>
      <c r="C171" t="s">
        <v>141</v>
      </c>
      <c r="D171" s="1" t="s">
        <v>14</v>
      </c>
      <c r="E171">
        <v>3</v>
      </c>
      <c r="F171">
        <v>1</v>
      </c>
      <c r="G171">
        <v>2</v>
      </c>
      <c r="H171">
        <f t="shared" si="4"/>
        <v>1</v>
      </c>
      <c r="I171">
        <f t="shared" si="5"/>
        <v>2</v>
      </c>
    </row>
    <row r="172" spans="1:9" x14ac:dyDescent="0.3">
      <c r="A172" t="s">
        <v>98</v>
      </c>
      <c r="B172">
        <v>60</v>
      </c>
      <c r="C172" t="s">
        <v>140</v>
      </c>
      <c r="D172" s="1" t="s">
        <v>6</v>
      </c>
      <c r="E172">
        <v>3</v>
      </c>
      <c r="F172">
        <v>1</v>
      </c>
      <c r="G172">
        <v>1</v>
      </c>
      <c r="H172">
        <f t="shared" si="4"/>
        <v>0.5</v>
      </c>
      <c r="I172">
        <f t="shared" si="5"/>
        <v>1.5</v>
      </c>
    </row>
    <row r="173" spans="1:9" x14ac:dyDescent="0.3">
      <c r="A173" t="s">
        <v>98</v>
      </c>
      <c r="B173">
        <v>60</v>
      </c>
      <c r="C173" t="s">
        <v>142</v>
      </c>
      <c r="D173" s="1" t="s">
        <v>6</v>
      </c>
      <c r="G173">
        <v>1</v>
      </c>
      <c r="H173">
        <f t="shared" si="4"/>
        <v>0.5</v>
      </c>
      <c r="I173">
        <f t="shared" si="5"/>
        <v>0.5</v>
      </c>
    </row>
    <row r="174" spans="1:9" x14ac:dyDescent="0.3">
      <c r="A174" t="s">
        <v>98</v>
      </c>
      <c r="B174">
        <v>66</v>
      </c>
      <c r="C174" t="s">
        <v>143</v>
      </c>
      <c r="D174" s="1" t="s">
        <v>19</v>
      </c>
      <c r="E174">
        <v>1</v>
      </c>
      <c r="F174">
        <v>5</v>
      </c>
      <c r="G174">
        <v>4</v>
      </c>
      <c r="H174">
        <f t="shared" si="4"/>
        <v>2</v>
      </c>
      <c r="I174">
        <f t="shared" si="5"/>
        <v>7</v>
      </c>
    </row>
    <row r="175" spans="1:9" x14ac:dyDescent="0.3">
      <c r="A175" t="s">
        <v>98</v>
      </c>
      <c r="B175">
        <v>66</v>
      </c>
      <c r="C175" t="s">
        <v>144</v>
      </c>
      <c r="D175" s="1" t="s">
        <v>133</v>
      </c>
      <c r="E175">
        <v>2</v>
      </c>
      <c r="F175">
        <v>3</v>
      </c>
      <c r="G175">
        <v>2</v>
      </c>
      <c r="H175">
        <f t="shared" si="4"/>
        <v>1</v>
      </c>
      <c r="I175">
        <f t="shared" si="5"/>
        <v>4</v>
      </c>
    </row>
    <row r="176" spans="1:9" x14ac:dyDescent="0.3">
      <c r="A176" t="s">
        <v>98</v>
      </c>
      <c r="B176">
        <v>66</v>
      </c>
      <c r="C176" t="s">
        <v>145</v>
      </c>
      <c r="D176" s="1" t="s">
        <v>0</v>
      </c>
      <c r="E176">
        <v>3</v>
      </c>
      <c r="F176">
        <v>1</v>
      </c>
      <c r="G176">
        <v>2</v>
      </c>
      <c r="H176">
        <f t="shared" si="4"/>
        <v>1</v>
      </c>
      <c r="I176">
        <f t="shared" si="5"/>
        <v>2</v>
      </c>
    </row>
    <row r="177" spans="1:9" x14ac:dyDescent="0.3">
      <c r="A177" t="s">
        <v>98</v>
      </c>
      <c r="B177">
        <v>66</v>
      </c>
      <c r="C177" t="s">
        <v>146</v>
      </c>
      <c r="D177" s="1" t="s">
        <v>14</v>
      </c>
      <c r="G177">
        <v>1</v>
      </c>
      <c r="H177">
        <f t="shared" si="4"/>
        <v>0.5</v>
      </c>
      <c r="I177">
        <f t="shared" si="5"/>
        <v>0.5</v>
      </c>
    </row>
    <row r="178" spans="1:9" x14ac:dyDescent="0.3">
      <c r="A178" t="s">
        <v>98</v>
      </c>
      <c r="B178">
        <v>66</v>
      </c>
      <c r="C178" t="s">
        <v>147</v>
      </c>
      <c r="D178" s="1" t="s">
        <v>5</v>
      </c>
      <c r="G178">
        <v>1</v>
      </c>
      <c r="H178">
        <f t="shared" si="4"/>
        <v>0.5</v>
      </c>
      <c r="I178">
        <f t="shared" si="5"/>
        <v>0.5</v>
      </c>
    </row>
    <row r="179" spans="1:9" x14ac:dyDescent="0.3">
      <c r="A179" t="s">
        <v>98</v>
      </c>
      <c r="B179">
        <v>73</v>
      </c>
      <c r="C179" t="s">
        <v>148</v>
      </c>
      <c r="D179" s="1" t="s">
        <v>149</v>
      </c>
      <c r="E179">
        <v>1</v>
      </c>
      <c r="F179">
        <v>5</v>
      </c>
      <c r="G179">
        <v>2</v>
      </c>
      <c r="H179">
        <f t="shared" si="4"/>
        <v>1</v>
      </c>
      <c r="I179">
        <f t="shared" si="5"/>
        <v>6</v>
      </c>
    </row>
    <row r="180" spans="1:9" x14ac:dyDescent="0.3">
      <c r="A180" t="s">
        <v>235</v>
      </c>
      <c r="B180">
        <v>42</v>
      </c>
      <c r="C180" t="s">
        <v>236</v>
      </c>
      <c r="D180" s="1" t="s">
        <v>11</v>
      </c>
      <c r="E180">
        <v>1</v>
      </c>
      <c r="F180">
        <v>5</v>
      </c>
      <c r="G180">
        <v>4</v>
      </c>
      <c r="H180">
        <f t="shared" si="4"/>
        <v>2</v>
      </c>
      <c r="I180">
        <f t="shared" si="5"/>
        <v>7</v>
      </c>
    </row>
    <row r="181" spans="1:9" x14ac:dyDescent="0.3">
      <c r="A181" t="s">
        <v>235</v>
      </c>
      <c r="B181">
        <v>42</v>
      </c>
      <c r="C181" t="s">
        <v>237</v>
      </c>
      <c r="D181" s="1" t="s">
        <v>11</v>
      </c>
      <c r="E181">
        <v>2</v>
      </c>
      <c r="F181">
        <v>3</v>
      </c>
      <c r="G181">
        <v>3</v>
      </c>
      <c r="H181">
        <f t="shared" si="4"/>
        <v>1.5</v>
      </c>
      <c r="I181">
        <f t="shared" si="5"/>
        <v>4.5</v>
      </c>
    </row>
    <row r="182" spans="1:9" x14ac:dyDescent="0.3">
      <c r="A182" t="s">
        <v>235</v>
      </c>
      <c r="B182">
        <v>42</v>
      </c>
      <c r="C182" t="s">
        <v>238</v>
      </c>
      <c r="D182" s="1" t="s">
        <v>18</v>
      </c>
      <c r="E182">
        <v>3</v>
      </c>
      <c r="F182">
        <v>1</v>
      </c>
      <c r="G182">
        <v>2</v>
      </c>
      <c r="H182">
        <f t="shared" si="4"/>
        <v>1</v>
      </c>
      <c r="I182">
        <f t="shared" si="5"/>
        <v>2</v>
      </c>
    </row>
    <row r="183" spans="1:9" x14ac:dyDescent="0.3">
      <c r="A183" t="s">
        <v>235</v>
      </c>
      <c r="B183">
        <v>42</v>
      </c>
      <c r="C183" t="s">
        <v>239</v>
      </c>
      <c r="D183" s="1" t="s">
        <v>17</v>
      </c>
      <c r="G183">
        <v>1</v>
      </c>
      <c r="H183">
        <f t="shared" si="4"/>
        <v>0.5</v>
      </c>
      <c r="I183">
        <f t="shared" si="5"/>
        <v>0.5</v>
      </c>
    </row>
    <row r="184" spans="1:9" x14ac:dyDescent="0.3">
      <c r="A184" t="s">
        <v>235</v>
      </c>
      <c r="B184">
        <v>46</v>
      </c>
      <c r="C184" t="s">
        <v>240</v>
      </c>
      <c r="D184" s="1" t="s">
        <v>18</v>
      </c>
      <c r="E184">
        <v>1</v>
      </c>
      <c r="F184">
        <v>5</v>
      </c>
      <c r="G184">
        <v>3</v>
      </c>
      <c r="H184">
        <f t="shared" si="4"/>
        <v>1.5</v>
      </c>
      <c r="I184">
        <f t="shared" si="5"/>
        <v>6.5</v>
      </c>
    </row>
    <row r="185" spans="1:9" x14ac:dyDescent="0.3">
      <c r="A185" t="s">
        <v>235</v>
      </c>
      <c r="B185">
        <v>46</v>
      </c>
      <c r="C185" t="s">
        <v>241</v>
      </c>
      <c r="D185" s="1" t="s">
        <v>20</v>
      </c>
      <c r="E185">
        <v>2</v>
      </c>
      <c r="F185">
        <v>3</v>
      </c>
      <c r="G185">
        <v>3</v>
      </c>
      <c r="H185">
        <f t="shared" si="4"/>
        <v>1.5</v>
      </c>
      <c r="I185">
        <f t="shared" si="5"/>
        <v>4.5</v>
      </c>
    </row>
    <row r="186" spans="1:9" x14ac:dyDescent="0.3">
      <c r="A186" t="s">
        <v>235</v>
      </c>
      <c r="B186">
        <v>46</v>
      </c>
      <c r="C186" t="s">
        <v>243</v>
      </c>
      <c r="D186" s="1" t="s">
        <v>11</v>
      </c>
      <c r="E186">
        <v>3</v>
      </c>
      <c r="F186">
        <v>1</v>
      </c>
      <c r="G186">
        <v>2</v>
      </c>
      <c r="H186">
        <f t="shared" si="4"/>
        <v>1</v>
      </c>
      <c r="I186">
        <f t="shared" si="5"/>
        <v>2</v>
      </c>
    </row>
    <row r="187" spans="1:9" x14ac:dyDescent="0.3">
      <c r="A187" t="s">
        <v>235</v>
      </c>
      <c r="B187">
        <v>46</v>
      </c>
      <c r="C187" t="s">
        <v>242</v>
      </c>
      <c r="D187" s="1" t="s">
        <v>20</v>
      </c>
      <c r="E187">
        <v>3</v>
      </c>
      <c r="F187">
        <v>1</v>
      </c>
      <c r="G187">
        <v>1</v>
      </c>
      <c r="H187">
        <f t="shared" si="4"/>
        <v>0.5</v>
      </c>
      <c r="I187">
        <f t="shared" si="5"/>
        <v>1.5</v>
      </c>
    </row>
    <row r="188" spans="1:9" x14ac:dyDescent="0.3">
      <c r="A188" t="s">
        <v>235</v>
      </c>
      <c r="B188">
        <v>50</v>
      </c>
      <c r="C188" t="s">
        <v>244</v>
      </c>
      <c r="D188" s="1" t="s">
        <v>7</v>
      </c>
      <c r="E188">
        <v>1</v>
      </c>
      <c r="F188">
        <v>5</v>
      </c>
      <c r="G188">
        <v>4</v>
      </c>
      <c r="H188">
        <f t="shared" si="4"/>
        <v>2</v>
      </c>
      <c r="I188">
        <f t="shared" si="5"/>
        <v>7</v>
      </c>
    </row>
    <row r="189" spans="1:9" x14ac:dyDescent="0.3">
      <c r="A189" t="s">
        <v>235</v>
      </c>
      <c r="B189">
        <v>50</v>
      </c>
      <c r="C189" t="s">
        <v>245</v>
      </c>
      <c r="D189" s="1" t="s">
        <v>11</v>
      </c>
      <c r="E189">
        <v>2</v>
      </c>
      <c r="F189">
        <v>3</v>
      </c>
      <c r="G189">
        <v>3</v>
      </c>
      <c r="H189">
        <f t="shared" si="4"/>
        <v>1.5</v>
      </c>
      <c r="I189">
        <f t="shared" si="5"/>
        <v>4.5</v>
      </c>
    </row>
    <row r="190" spans="1:9" x14ac:dyDescent="0.3">
      <c r="A190" t="s">
        <v>235</v>
      </c>
      <c r="B190">
        <v>50</v>
      </c>
      <c r="C190" t="s">
        <v>246</v>
      </c>
      <c r="D190" s="1" t="s">
        <v>11</v>
      </c>
      <c r="E190">
        <v>3</v>
      </c>
      <c r="F190">
        <v>1</v>
      </c>
      <c r="G190">
        <v>2</v>
      </c>
      <c r="H190">
        <f t="shared" si="4"/>
        <v>1</v>
      </c>
      <c r="I190">
        <f t="shared" si="5"/>
        <v>2</v>
      </c>
    </row>
    <row r="191" spans="1:9" x14ac:dyDescent="0.3">
      <c r="A191" t="s">
        <v>235</v>
      </c>
      <c r="B191">
        <v>50</v>
      </c>
      <c r="C191" t="s">
        <v>247</v>
      </c>
      <c r="D191" s="1" t="s">
        <v>16</v>
      </c>
      <c r="G191">
        <v>1</v>
      </c>
      <c r="H191">
        <f t="shared" si="4"/>
        <v>0.5</v>
      </c>
      <c r="I191">
        <f t="shared" si="5"/>
        <v>0.5</v>
      </c>
    </row>
    <row r="192" spans="1:9" x14ac:dyDescent="0.3">
      <c r="A192" t="s">
        <v>235</v>
      </c>
      <c r="B192">
        <v>55</v>
      </c>
      <c r="C192" t="s">
        <v>248</v>
      </c>
      <c r="D192" s="1" t="s">
        <v>5</v>
      </c>
      <c r="E192">
        <v>1</v>
      </c>
      <c r="F192">
        <v>5</v>
      </c>
      <c r="G192">
        <v>5</v>
      </c>
      <c r="H192">
        <f t="shared" si="4"/>
        <v>2.5</v>
      </c>
      <c r="I192">
        <f t="shared" si="5"/>
        <v>7.5</v>
      </c>
    </row>
    <row r="193" spans="1:9" x14ac:dyDescent="0.3">
      <c r="A193" t="s">
        <v>235</v>
      </c>
      <c r="B193">
        <v>55</v>
      </c>
      <c r="C193" t="s">
        <v>249</v>
      </c>
      <c r="D193" s="1" t="s">
        <v>10</v>
      </c>
      <c r="E193">
        <v>2</v>
      </c>
      <c r="F193">
        <v>3</v>
      </c>
      <c r="G193">
        <v>4</v>
      </c>
      <c r="H193">
        <f t="shared" si="4"/>
        <v>2</v>
      </c>
      <c r="I193">
        <f t="shared" si="5"/>
        <v>5</v>
      </c>
    </row>
    <row r="194" spans="1:9" x14ac:dyDescent="0.3">
      <c r="A194" t="s">
        <v>235</v>
      </c>
      <c r="B194">
        <v>55</v>
      </c>
      <c r="C194" t="s">
        <v>250</v>
      </c>
      <c r="D194" s="1" t="s">
        <v>19</v>
      </c>
      <c r="E194">
        <v>3</v>
      </c>
      <c r="F194">
        <v>1</v>
      </c>
      <c r="G194">
        <v>2</v>
      </c>
      <c r="H194">
        <f t="shared" ref="H194:H257" si="6">G194*0.5</f>
        <v>1</v>
      </c>
      <c r="I194">
        <f t="shared" ref="I194:I257" si="7">SUM(F194+H194)</f>
        <v>2</v>
      </c>
    </row>
    <row r="195" spans="1:9" x14ac:dyDescent="0.3">
      <c r="A195" t="s">
        <v>235</v>
      </c>
      <c r="B195">
        <v>55</v>
      </c>
      <c r="C195" t="s">
        <v>251</v>
      </c>
      <c r="D195" s="1" t="s">
        <v>9</v>
      </c>
      <c r="E195">
        <v>3</v>
      </c>
      <c r="F195">
        <v>1</v>
      </c>
      <c r="G195">
        <v>2</v>
      </c>
      <c r="H195">
        <f t="shared" si="6"/>
        <v>1</v>
      </c>
      <c r="I195">
        <f t="shared" si="7"/>
        <v>2</v>
      </c>
    </row>
    <row r="196" spans="1:9" x14ac:dyDescent="0.3">
      <c r="A196" t="s">
        <v>235</v>
      </c>
      <c r="B196">
        <v>55</v>
      </c>
      <c r="C196" t="s">
        <v>252</v>
      </c>
      <c r="D196" s="1" t="s">
        <v>19</v>
      </c>
      <c r="G196">
        <v>1</v>
      </c>
      <c r="H196">
        <f t="shared" si="6"/>
        <v>0.5</v>
      </c>
      <c r="I196">
        <f t="shared" si="7"/>
        <v>0.5</v>
      </c>
    </row>
    <row r="197" spans="1:9" x14ac:dyDescent="0.3">
      <c r="A197" t="s">
        <v>235</v>
      </c>
      <c r="B197">
        <v>55</v>
      </c>
      <c r="C197" t="s">
        <v>253</v>
      </c>
      <c r="D197" s="1" t="s">
        <v>3</v>
      </c>
      <c r="G197">
        <v>1</v>
      </c>
      <c r="H197">
        <f t="shared" si="6"/>
        <v>0.5</v>
      </c>
      <c r="I197">
        <f t="shared" si="7"/>
        <v>0.5</v>
      </c>
    </row>
    <row r="198" spans="1:9" x14ac:dyDescent="0.3">
      <c r="A198" t="s">
        <v>235</v>
      </c>
      <c r="B198">
        <v>60</v>
      </c>
      <c r="C198" t="s">
        <v>158</v>
      </c>
      <c r="D198" s="1" t="s">
        <v>16</v>
      </c>
      <c r="E198">
        <v>1</v>
      </c>
      <c r="F198">
        <v>5</v>
      </c>
      <c r="G198">
        <v>3</v>
      </c>
      <c r="H198">
        <f t="shared" si="6"/>
        <v>1.5</v>
      </c>
      <c r="I198">
        <f t="shared" si="7"/>
        <v>6.5</v>
      </c>
    </row>
    <row r="199" spans="1:9" x14ac:dyDescent="0.3">
      <c r="A199" t="s">
        <v>235</v>
      </c>
      <c r="B199">
        <v>60</v>
      </c>
      <c r="C199" t="s">
        <v>255</v>
      </c>
      <c r="D199" s="1" t="s">
        <v>20</v>
      </c>
      <c r="E199">
        <v>2</v>
      </c>
      <c r="F199">
        <v>3</v>
      </c>
      <c r="G199">
        <v>2</v>
      </c>
      <c r="H199">
        <f t="shared" si="6"/>
        <v>1</v>
      </c>
      <c r="I199">
        <f t="shared" si="7"/>
        <v>4</v>
      </c>
    </row>
    <row r="200" spans="1:9" x14ac:dyDescent="0.3">
      <c r="A200" t="s">
        <v>235</v>
      </c>
      <c r="B200">
        <v>60</v>
      </c>
      <c r="C200" t="s">
        <v>256</v>
      </c>
      <c r="D200" s="1" t="s">
        <v>0</v>
      </c>
      <c r="E200">
        <v>3</v>
      </c>
      <c r="F200">
        <v>1</v>
      </c>
      <c r="G200">
        <v>3</v>
      </c>
      <c r="H200">
        <f t="shared" si="6"/>
        <v>1.5</v>
      </c>
      <c r="I200">
        <f t="shared" si="7"/>
        <v>2.5</v>
      </c>
    </row>
    <row r="201" spans="1:9" x14ac:dyDescent="0.3">
      <c r="A201" t="s">
        <v>235</v>
      </c>
      <c r="B201">
        <v>60</v>
      </c>
      <c r="C201" t="s">
        <v>257</v>
      </c>
      <c r="D201" s="1" t="s">
        <v>8</v>
      </c>
      <c r="E201">
        <v>3</v>
      </c>
      <c r="F201">
        <v>1</v>
      </c>
      <c r="G201">
        <v>2</v>
      </c>
      <c r="H201">
        <f t="shared" si="6"/>
        <v>1</v>
      </c>
      <c r="I201">
        <f t="shared" si="7"/>
        <v>2</v>
      </c>
    </row>
    <row r="202" spans="1:9" x14ac:dyDescent="0.3">
      <c r="A202" t="s">
        <v>235</v>
      </c>
      <c r="B202">
        <v>60</v>
      </c>
      <c r="C202" t="s">
        <v>254</v>
      </c>
      <c r="D202" s="1" t="s">
        <v>6</v>
      </c>
      <c r="G202">
        <v>1</v>
      </c>
      <c r="H202">
        <f t="shared" si="6"/>
        <v>0.5</v>
      </c>
      <c r="I202">
        <f t="shared" si="7"/>
        <v>0.5</v>
      </c>
    </row>
    <row r="203" spans="1:9" x14ac:dyDescent="0.3">
      <c r="A203" t="s">
        <v>235</v>
      </c>
      <c r="B203">
        <v>60</v>
      </c>
      <c r="C203" t="s">
        <v>258</v>
      </c>
      <c r="D203" s="1" t="s">
        <v>11</v>
      </c>
      <c r="G203">
        <v>1</v>
      </c>
      <c r="H203">
        <v>0.5</v>
      </c>
      <c r="I203">
        <f t="shared" si="7"/>
        <v>0.5</v>
      </c>
    </row>
    <row r="204" spans="1:9" x14ac:dyDescent="0.3">
      <c r="A204" t="s">
        <v>235</v>
      </c>
      <c r="B204">
        <v>66</v>
      </c>
      <c r="C204" t="s">
        <v>260</v>
      </c>
      <c r="D204" s="1" t="s">
        <v>10</v>
      </c>
      <c r="E204">
        <v>1</v>
      </c>
      <c r="F204">
        <v>5</v>
      </c>
      <c r="G204">
        <v>4</v>
      </c>
      <c r="H204">
        <f t="shared" ref="H204:H242" si="8">G204*0.5</f>
        <v>2</v>
      </c>
      <c r="I204">
        <f t="shared" si="7"/>
        <v>7</v>
      </c>
    </row>
    <row r="205" spans="1:9" x14ac:dyDescent="0.3">
      <c r="A205" t="s">
        <v>235</v>
      </c>
      <c r="B205">
        <v>66</v>
      </c>
      <c r="C205" t="s">
        <v>261</v>
      </c>
      <c r="D205" s="1" t="s">
        <v>18</v>
      </c>
      <c r="E205">
        <v>2</v>
      </c>
      <c r="F205">
        <v>3</v>
      </c>
      <c r="G205">
        <v>2</v>
      </c>
      <c r="H205">
        <f t="shared" si="8"/>
        <v>1</v>
      </c>
      <c r="I205">
        <f t="shared" si="7"/>
        <v>4</v>
      </c>
    </row>
    <row r="206" spans="1:9" x14ac:dyDescent="0.3">
      <c r="A206" t="s">
        <v>235</v>
      </c>
      <c r="B206">
        <v>66</v>
      </c>
      <c r="C206" t="s">
        <v>259</v>
      </c>
      <c r="D206" s="1" t="s">
        <v>0</v>
      </c>
      <c r="E206">
        <v>3</v>
      </c>
      <c r="F206">
        <v>1</v>
      </c>
      <c r="G206">
        <v>2</v>
      </c>
      <c r="H206">
        <f t="shared" si="8"/>
        <v>1</v>
      </c>
      <c r="I206">
        <f t="shared" si="7"/>
        <v>2</v>
      </c>
    </row>
    <row r="207" spans="1:9" x14ac:dyDescent="0.3">
      <c r="A207" t="s">
        <v>235</v>
      </c>
      <c r="B207">
        <v>66</v>
      </c>
      <c r="C207" t="s">
        <v>262</v>
      </c>
      <c r="D207" s="1" t="s">
        <v>6</v>
      </c>
      <c r="E207">
        <v>3</v>
      </c>
      <c r="F207">
        <v>1</v>
      </c>
      <c r="G207">
        <v>1</v>
      </c>
      <c r="H207">
        <f t="shared" si="8"/>
        <v>0.5</v>
      </c>
      <c r="I207">
        <f t="shared" si="7"/>
        <v>1.5</v>
      </c>
    </row>
    <row r="208" spans="1:9" x14ac:dyDescent="0.3">
      <c r="A208" t="s">
        <v>235</v>
      </c>
      <c r="B208">
        <v>73</v>
      </c>
      <c r="C208" t="s">
        <v>263</v>
      </c>
      <c r="D208" s="1" t="s">
        <v>6</v>
      </c>
      <c r="E208">
        <v>1</v>
      </c>
      <c r="F208">
        <v>5</v>
      </c>
      <c r="G208">
        <v>4</v>
      </c>
      <c r="H208">
        <f t="shared" si="8"/>
        <v>2</v>
      </c>
      <c r="I208">
        <f t="shared" si="7"/>
        <v>7</v>
      </c>
    </row>
    <row r="209" spans="1:9" x14ac:dyDescent="0.3">
      <c r="A209" t="s">
        <v>235</v>
      </c>
      <c r="B209">
        <v>73</v>
      </c>
      <c r="C209" t="s">
        <v>167</v>
      </c>
      <c r="D209" s="1" t="s">
        <v>10</v>
      </c>
      <c r="E209">
        <v>2</v>
      </c>
      <c r="F209">
        <v>3</v>
      </c>
      <c r="G209">
        <v>3</v>
      </c>
      <c r="H209">
        <f t="shared" si="8"/>
        <v>1.5</v>
      </c>
      <c r="I209">
        <f t="shared" si="7"/>
        <v>4.5</v>
      </c>
    </row>
    <row r="210" spans="1:9" x14ac:dyDescent="0.3">
      <c r="A210" t="s">
        <v>235</v>
      </c>
      <c r="B210">
        <v>73</v>
      </c>
      <c r="C210" t="s">
        <v>264</v>
      </c>
      <c r="D210" s="1" t="s">
        <v>10</v>
      </c>
      <c r="E210">
        <v>3</v>
      </c>
      <c r="F210">
        <v>1</v>
      </c>
      <c r="G210">
        <v>2</v>
      </c>
      <c r="H210">
        <f t="shared" si="8"/>
        <v>1</v>
      </c>
      <c r="I210">
        <f t="shared" si="7"/>
        <v>2</v>
      </c>
    </row>
    <row r="211" spans="1:9" x14ac:dyDescent="0.3">
      <c r="A211" t="s">
        <v>235</v>
      </c>
      <c r="B211">
        <v>73</v>
      </c>
      <c r="C211" t="s">
        <v>265</v>
      </c>
      <c r="D211" s="1" t="s">
        <v>20</v>
      </c>
      <c r="G211">
        <v>1</v>
      </c>
      <c r="H211">
        <f t="shared" si="8"/>
        <v>0.5</v>
      </c>
      <c r="I211">
        <f t="shared" si="7"/>
        <v>0.5</v>
      </c>
    </row>
    <row r="212" spans="1:9" x14ac:dyDescent="0.3">
      <c r="A212" t="s">
        <v>235</v>
      </c>
      <c r="B212">
        <v>81</v>
      </c>
      <c r="C212" t="s">
        <v>266</v>
      </c>
      <c r="D212" s="1" t="s">
        <v>3</v>
      </c>
      <c r="E212">
        <v>1</v>
      </c>
      <c r="F212">
        <v>5</v>
      </c>
      <c r="G212">
        <v>4</v>
      </c>
      <c r="H212">
        <f t="shared" si="8"/>
        <v>2</v>
      </c>
      <c r="I212">
        <f t="shared" si="7"/>
        <v>7</v>
      </c>
    </row>
    <row r="213" spans="1:9" x14ac:dyDescent="0.3">
      <c r="A213" t="s">
        <v>235</v>
      </c>
      <c r="B213">
        <v>81</v>
      </c>
      <c r="C213" t="s">
        <v>267</v>
      </c>
      <c r="D213" s="1" t="s">
        <v>133</v>
      </c>
      <c r="E213">
        <v>2</v>
      </c>
      <c r="F213">
        <v>3</v>
      </c>
      <c r="G213">
        <v>2</v>
      </c>
      <c r="H213">
        <f t="shared" si="8"/>
        <v>1</v>
      </c>
      <c r="I213">
        <f t="shared" si="7"/>
        <v>4</v>
      </c>
    </row>
    <row r="214" spans="1:9" x14ac:dyDescent="0.3">
      <c r="A214" t="s">
        <v>235</v>
      </c>
      <c r="B214">
        <v>81</v>
      </c>
      <c r="C214" t="s">
        <v>268</v>
      </c>
      <c r="D214" s="1" t="s">
        <v>3</v>
      </c>
      <c r="E214">
        <v>3</v>
      </c>
      <c r="F214">
        <v>1</v>
      </c>
      <c r="G214">
        <v>2</v>
      </c>
      <c r="H214">
        <f t="shared" si="8"/>
        <v>1</v>
      </c>
      <c r="I214">
        <f t="shared" si="7"/>
        <v>2</v>
      </c>
    </row>
    <row r="215" spans="1:9" x14ac:dyDescent="0.3">
      <c r="A215" t="s">
        <v>235</v>
      </c>
      <c r="B215">
        <v>81</v>
      </c>
      <c r="C215" t="s">
        <v>172</v>
      </c>
      <c r="D215" s="1" t="s">
        <v>18</v>
      </c>
      <c r="E215">
        <v>3</v>
      </c>
      <c r="F215">
        <v>1</v>
      </c>
      <c r="G215">
        <v>1</v>
      </c>
      <c r="H215">
        <f t="shared" si="8"/>
        <v>0.5</v>
      </c>
      <c r="I215">
        <f t="shared" si="7"/>
        <v>1.5</v>
      </c>
    </row>
    <row r="216" spans="1:9" x14ac:dyDescent="0.3">
      <c r="A216" t="s">
        <v>235</v>
      </c>
      <c r="B216" t="s">
        <v>269</v>
      </c>
      <c r="C216" t="s">
        <v>175</v>
      </c>
      <c r="D216" s="1" t="s">
        <v>16</v>
      </c>
      <c r="E216">
        <v>1</v>
      </c>
      <c r="F216">
        <v>5</v>
      </c>
      <c r="G216">
        <v>2</v>
      </c>
      <c r="H216">
        <f t="shared" si="8"/>
        <v>1</v>
      </c>
      <c r="I216">
        <f t="shared" si="7"/>
        <v>6</v>
      </c>
    </row>
    <row r="217" spans="1:9" x14ac:dyDescent="0.3">
      <c r="A217" t="s">
        <v>235</v>
      </c>
      <c r="B217" t="s">
        <v>269</v>
      </c>
      <c r="C217" t="s">
        <v>270</v>
      </c>
      <c r="D217" s="1" t="s">
        <v>133</v>
      </c>
      <c r="E217">
        <v>2</v>
      </c>
      <c r="F217">
        <v>3</v>
      </c>
      <c r="G217">
        <v>1</v>
      </c>
      <c r="H217">
        <f t="shared" si="8"/>
        <v>0.5</v>
      </c>
      <c r="I217">
        <f t="shared" si="7"/>
        <v>3.5</v>
      </c>
    </row>
    <row r="218" spans="1:9" x14ac:dyDescent="0.3">
      <c r="A218" t="s">
        <v>157</v>
      </c>
      <c r="B218">
        <v>60</v>
      </c>
      <c r="C218" t="s">
        <v>158</v>
      </c>
      <c r="D218" s="1" t="s">
        <v>16</v>
      </c>
      <c r="E218">
        <v>1</v>
      </c>
      <c r="F218">
        <v>5</v>
      </c>
      <c r="G218">
        <v>3</v>
      </c>
      <c r="H218">
        <f t="shared" si="8"/>
        <v>1.5</v>
      </c>
      <c r="I218">
        <f t="shared" si="7"/>
        <v>6.5</v>
      </c>
    </row>
    <row r="219" spans="1:9" x14ac:dyDescent="0.3">
      <c r="A219" t="s">
        <v>157</v>
      </c>
      <c r="B219">
        <v>60</v>
      </c>
      <c r="C219" t="s">
        <v>159</v>
      </c>
      <c r="D219" s="1" t="s">
        <v>9</v>
      </c>
      <c r="E219">
        <v>2</v>
      </c>
      <c r="F219">
        <v>3</v>
      </c>
      <c r="G219">
        <v>2</v>
      </c>
      <c r="H219">
        <f t="shared" si="8"/>
        <v>1</v>
      </c>
      <c r="I219">
        <f t="shared" si="7"/>
        <v>4</v>
      </c>
    </row>
    <row r="220" spans="1:9" x14ac:dyDescent="0.3">
      <c r="A220" t="s">
        <v>157</v>
      </c>
      <c r="B220">
        <v>60</v>
      </c>
      <c r="C220" t="s">
        <v>160</v>
      </c>
      <c r="D220" s="1" t="s">
        <v>8</v>
      </c>
      <c r="E220">
        <v>3</v>
      </c>
      <c r="F220">
        <v>1</v>
      </c>
      <c r="G220">
        <v>1</v>
      </c>
      <c r="H220">
        <f t="shared" si="8"/>
        <v>0.5</v>
      </c>
      <c r="I220">
        <f t="shared" si="7"/>
        <v>1.5</v>
      </c>
    </row>
    <row r="221" spans="1:9" x14ac:dyDescent="0.3">
      <c r="A221" t="s">
        <v>157</v>
      </c>
      <c r="B221">
        <v>66</v>
      </c>
      <c r="C221" t="s">
        <v>161</v>
      </c>
      <c r="D221" s="1" t="s">
        <v>6</v>
      </c>
      <c r="E221">
        <v>1</v>
      </c>
      <c r="F221">
        <v>5</v>
      </c>
      <c r="G221">
        <v>3</v>
      </c>
      <c r="H221">
        <f t="shared" si="8"/>
        <v>1.5</v>
      </c>
      <c r="I221">
        <f t="shared" si="7"/>
        <v>6.5</v>
      </c>
    </row>
    <row r="222" spans="1:9" x14ac:dyDescent="0.3">
      <c r="A222" t="s">
        <v>157</v>
      </c>
      <c r="B222">
        <v>66</v>
      </c>
      <c r="C222" t="s">
        <v>162</v>
      </c>
      <c r="D222" s="1" t="s">
        <v>17</v>
      </c>
      <c r="E222">
        <v>2</v>
      </c>
      <c r="F222">
        <v>3</v>
      </c>
      <c r="G222">
        <v>2</v>
      </c>
      <c r="H222">
        <f t="shared" si="8"/>
        <v>1</v>
      </c>
      <c r="I222">
        <f t="shared" si="7"/>
        <v>4</v>
      </c>
    </row>
    <row r="223" spans="1:9" x14ac:dyDescent="0.3">
      <c r="A223" t="s">
        <v>157</v>
      </c>
      <c r="B223">
        <v>66</v>
      </c>
      <c r="C223" t="s">
        <v>163</v>
      </c>
      <c r="D223" s="1" t="s">
        <v>6</v>
      </c>
      <c r="E223">
        <v>3</v>
      </c>
      <c r="F223">
        <v>1</v>
      </c>
      <c r="G223">
        <v>1</v>
      </c>
      <c r="H223">
        <f t="shared" si="8"/>
        <v>0.5</v>
      </c>
      <c r="I223">
        <f t="shared" si="7"/>
        <v>1.5</v>
      </c>
    </row>
    <row r="224" spans="1:9" x14ac:dyDescent="0.3">
      <c r="A224" t="s">
        <v>157</v>
      </c>
      <c r="B224">
        <v>73</v>
      </c>
      <c r="C224" t="s">
        <v>164</v>
      </c>
      <c r="D224" s="1" t="s">
        <v>5</v>
      </c>
      <c r="E224">
        <v>1</v>
      </c>
      <c r="F224">
        <v>5</v>
      </c>
      <c r="G224">
        <v>5</v>
      </c>
      <c r="H224">
        <f t="shared" si="8"/>
        <v>2.5</v>
      </c>
      <c r="I224">
        <f t="shared" si="7"/>
        <v>7.5</v>
      </c>
    </row>
    <row r="225" spans="1:9" x14ac:dyDescent="0.3">
      <c r="A225" t="s">
        <v>157</v>
      </c>
      <c r="B225">
        <v>73</v>
      </c>
      <c r="C225" t="s">
        <v>165</v>
      </c>
      <c r="D225" s="1" t="s">
        <v>5</v>
      </c>
      <c r="E225">
        <v>2</v>
      </c>
      <c r="F225">
        <v>3</v>
      </c>
      <c r="G225">
        <v>3</v>
      </c>
      <c r="H225">
        <f t="shared" si="8"/>
        <v>1.5</v>
      </c>
      <c r="I225">
        <f t="shared" si="7"/>
        <v>4.5</v>
      </c>
    </row>
    <row r="226" spans="1:9" x14ac:dyDescent="0.3">
      <c r="A226" t="s">
        <v>157</v>
      </c>
      <c r="B226">
        <v>73</v>
      </c>
      <c r="C226" t="s">
        <v>167</v>
      </c>
      <c r="D226" s="1" t="s">
        <v>10</v>
      </c>
      <c r="E226">
        <v>3</v>
      </c>
      <c r="F226">
        <v>1</v>
      </c>
      <c r="G226">
        <v>2</v>
      </c>
      <c r="H226">
        <f t="shared" si="8"/>
        <v>1</v>
      </c>
      <c r="I226">
        <f t="shared" si="7"/>
        <v>2</v>
      </c>
    </row>
    <row r="227" spans="1:9" x14ac:dyDescent="0.3">
      <c r="A227" t="s">
        <v>157</v>
      </c>
      <c r="B227">
        <v>73</v>
      </c>
      <c r="C227" t="s">
        <v>166</v>
      </c>
      <c r="D227" s="1" t="s">
        <v>0</v>
      </c>
      <c r="E227">
        <v>3</v>
      </c>
      <c r="F227">
        <v>1</v>
      </c>
      <c r="G227">
        <v>1</v>
      </c>
      <c r="H227">
        <f t="shared" si="8"/>
        <v>0.5</v>
      </c>
      <c r="I227">
        <f t="shared" si="7"/>
        <v>1.5</v>
      </c>
    </row>
    <row r="228" spans="1:9" x14ac:dyDescent="0.3">
      <c r="A228" t="s">
        <v>157</v>
      </c>
      <c r="B228">
        <v>73</v>
      </c>
      <c r="C228" t="s">
        <v>168</v>
      </c>
      <c r="D228" s="1" t="s">
        <v>10</v>
      </c>
      <c r="G228">
        <v>1</v>
      </c>
      <c r="H228">
        <f t="shared" si="8"/>
        <v>0.5</v>
      </c>
      <c r="I228">
        <f t="shared" si="7"/>
        <v>0.5</v>
      </c>
    </row>
    <row r="229" spans="1:9" x14ac:dyDescent="0.3">
      <c r="A229" t="s">
        <v>157</v>
      </c>
      <c r="B229">
        <v>81</v>
      </c>
      <c r="C229" t="s">
        <v>169</v>
      </c>
      <c r="D229" s="1" t="s">
        <v>15</v>
      </c>
      <c r="E229">
        <v>1</v>
      </c>
      <c r="F229">
        <v>5</v>
      </c>
      <c r="G229">
        <v>4</v>
      </c>
      <c r="H229">
        <f t="shared" si="8"/>
        <v>2</v>
      </c>
      <c r="I229">
        <f t="shared" si="7"/>
        <v>7</v>
      </c>
    </row>
    <row r="230" spans="1:9" x14ac:dyDescent="0.3">
      <c r="A230" t="s">
        <v>157</v>
      </c>
      <c r="B230">
        <v>81</v>
      </c>
      <c r="C230" t="s">
        <v>170</v>
      </c>
      <c r="D230" s="1" t="s">
        <v>10</v>
      </c>
      <c r="E230">
        <v>2</v>
      </c>
      <c r="F230">
        <v>3</v>
      </c>
      <c r="G230">
        <v>2</v>
      </c>
      <c r="H230">
        <f t="shared" si="8"/>
        <v>1</v>
      </c>
      <c r="I230">
        <f t="shared" si="7"/>
        <v>4</v>
      </c>
    </row>
    <row r="231" spans="1:9" x14ac:dyDescent="0.3">
      <c r="A231" t="s">
        <v>157</v>
      </c>
      <c r="B231">
        <v>81</v>
      </c>
      <c r="C231" t="s">
        <v>171</v>
      </c>
      <c r="D231" s="1" t="s">
        <v>3</v>
      </c>
      <c r="E231">
        <v>3</v>
      </c>
      <c r="F231">
        <v>1</v>
      </c>
      <c r="G231">
        <v>2</v>
      </c>
      <c r="H231">
        <f t="shared" si="8"/>
        <v>1</v>
      </c>
      <c r="I231">
        <f t="shared" si="7"/>
        <v>2</v>
      </c>
    </row>
    <row r="232" spans="1:9" x14ac:dyDescent="0.3">
      <c r="A232" t="s">
        <v>157</v>
      </c>
      <c r="B232">
        <v>81</v>
      </c>
      <c r="C232" t="s">
        <v>172</v>
      </c>
      <c r="D232" s="1" t="s">
        <v>18</v>
      </c>
      <c r="E232">
        <v>3</v>
      </c>
      <c r="F232">
        <v>1</v>
      </c>
      <c r="G232">
        <v>1</v>
      </c>
      <c r="H232">
        <f t="shared" si="8"/>
        <v>0.5</v>
      </c>
      <c r="I232">
        <f t="shared" si="7"/>
        <v>1.5</v>
      </c>
    </row>
    <row r="233" spans="1:9" x14ac:dyDescent="0.3">
      <c r="A233" t="s">
        <v>157</v>
      </c>
      <c r="B233">
        <v>90</v>
      </c>
      <c r="C233" t="s">
        <v>173</v>
      </c>
      <c r="D233" s="1" t="s">
        <v>18</v>
      </c>
      <c r="E233">
        <v>1</v>
      </c>
      <c r="F233">
        <v>5</v>
      </c>
      <c r="G233">
        <v>2</v>
      </c>
      <c r="H233">
        <f t="shared" si="8"/>
        <v>1</v>
      </c>
      <c r="I233">
        <f t="shared" si="7"/>
        <v>6</v>
      </c>
    </row>
    <row r="234" spans="1:9" x14ac:dyDescent="0.3">
      <c r="A234" t="s">
        <v>157</v>
      </c>
      <c r="B234" t="s">
        <v>174</v>
      </c>
      <c r="C234" t="s">
        <v>175</v>
      </c>
      <c r="D234" s="1" t="s">
        <v>16</v>
      </c>
      <c r="E234">
        <v>1</v>
      </c>
      <c r="F234">
        <v>5</v>
      </c>
      <c r="G234">
        <v>2</v>
      </c>
      <c r="H234">
        <f t="shared" si="8"/>
        <v>1</v>
      </c>
      <c r="I234">
        <f t="shared" si="7"/>
        <v>6</v>
      </c>
    </row>
    <row r="235" spans="1:9" x14ac:dyDescent="0.3">
      <c r="A235" t="s">
        <v>271</v>
      </c>
      <c r="B235">
        <v>60</v>
      </c>
      <c r="C235" t="s">
        <v>272</v>
      </c>
      <c r="D235" s="1" t="s">
        <v>16</v>
      </c>
      <c r="E235">
        <v>1</v>
      </c>
      <c r="F235">
        <v>5</v>
      </c>
      <c r="G235">
        <v>2</v>
      </c>
      <c r="H235">
        <f t="shared" si="8"/>
        <v>1</v>
      </c>
      <c r="I235">
        <f t="shared" si="7"/>
        <v>6</v>
      </c>
    </row>
    <row r="236" spans="1:9" x14ac:dyDescent="0.3">
      <c r="A236" t="s">
        <v>271</v>
      </c>
      <c r="B236">
        <v>60</v>
      </c>
      <c r="C236" t="s">
        <v>273</v>
      </c>
      <c r="D236" s="1" t="s">
        <v>6</v>
      </c>
      <c r="E236">
        <v>2</v>
      </c>
      <c r="F236">
        <v>3</v>
      </c>
      <c r="G236">
        <v>1</v>
      </c>
      <c r="H236">
        <f t="shared" si="8"/>
        <v>0.5</v>
      </c>
      <c r="I236">
        <f t="shared" si="7"/>
        <v>3.5</v>
      </c>
    </row>
    <row r="237" spans="1:9" x14ac:dyDescent="0.3">
      <c r="A237" t="s">
        <v>271</v>
      </c>
      <c r="B237">
        <v>66</v>
      </c>
      <c r="C237" t="s">
        <v>274</v>
      </c>
      <c r="D237" s="1" t="s">
        <v>10</v>
      </c>
      <c r="E237">
        <v>1</v>
      </c>
      <c r="F237">
        <v>5</v>
      </c>
      <c r="G237">
        <v>2</v>
      </c>
      <c r="H237">
        <f t="shared" si="8"/>
        <v>1</v>
      </c>
      <c r="I237">
        <f t="shared" si="7"/>
        <v>6</v>
      </c>
    </row>
    <row r="238" spans="1:9" x14ac:dyDescent="0.3">
      <c r="A238" t="s">
        <v>271</v>
      </c>
      <c r="B238">
        <v>66</v>
      </c>
      <c r="C238" t="s">
        <v>275</v>
      </c>
      <c r="D238" s="1" t="s">
        <v>6</v>
      </c>
      <c r="E238">
        <v>2</v>
      </c>
      <c r="F238">
        <v>3</v>
      </c>
      <c r="G238">
        <v>1</v>
      </c>
      <c r="H238">
        <f t="shared" si="8"/>
        <v>0.5</v>
      </c>
      <c r="I238">
        <f t="shared" si="7"/>
        <v>3.5</v>
      </c>
    </row>
    <row r="239" spans="1:9" x14ac:dyDescent="0.3">
      <c r="A239" t="s">
        <v>271</v>
      </c>
      <c r="B239">
        <v>73</v>
      </c>
      <c r="C239" t="s">
        <v>276</v>
      </c>
      <c r="D239" s="1" t="s">
        <v>0</v>
      </c>
      <c r="E239">
        <v>1</v>
      </c>
      <c r="F239">
        <v>5</v>
      </c>
      <c r="G239">
        <v>3</v>
      </c>
      <c r="H239">
        <f t="shared" si="8"/>
        <v>1.5</v>
      </c>
      <c r="I239">
        <f t="shared" si="7"/>
        <v>6.5</v>
      </c>
    </row>
    <row r="240" spans="1:9" x14ac:dyDescent="0.3">
      <c r="A240" t="s">
        <v>271</v>
      </c>
      <c r="B240">
        <v>73</v>
      </c>
      <c r="C240" t="s">
        <v>277</v>
      </c>
      <c r="D240" s="1" t="s">
        <v>3</v>
      </c>
      <c r="E240">
        <v>2</v>
      </c>
      <c r="F240">
        <v>3</v>
      </c>
      <c r="G240">
        <v>2</v>
      </c>
      <c r="H240">
        <f t="shared" si="8"/>
        <v>1</v>
      </c>
      <c r="I240">
        <f t="shared" si="7"/>
        <v>4</v>
      </c>
    </row>
    <row r="241" spans="1:9" x14ac:dyDescent="0.3">
      <c r="A241" t="s">
        <v>271</v>
      </c>
      <c r="B241">
        <v>73</v>
      </c>
      <c r="C241" t="s">
        <v>278</v>
      </c>
      <c r="D241" s="1" t="s">
        <v>0</v>
      </c>
      <c r="E241">
        <v>3</v>
      </c>
      <c r="F241">
        <v>1</v>
      </c>
      <c r="G241">
        <v>1</v>
      </c>
      <c r="H241">
        <f t="shared" si="8"/>
        <v>0.5</v>
      </c>
      <c r="I241">
        <f t="shared" si="7"/>
        <v>1.5</v>
      </c>
    </row>
    <row r="242" spans="1:9" x14ac:dyDescent="0.3">
      <c r="A242" t="s">
        <v>271</v>
      </c>
      <c r="B242">
        <v>73</v>
      </c>
      <c r="C242" t="s">
        <v>279</v>
      </c>
      <c r="D242" s="1" t="s">
        <v>6</v>
      </c>
      <c r="E242">
        <v>3</v>
      </c>
      <c r="F242">
        <v>1</v>
      </c>
      <c r="G242">
        <v>1</v>
      </c>
      <c r="H242">
        <f t="shared" si="8"/>
        <v>0.5</v>
      </c>
      <c r="I242">
        <f t="shared" si="7"/>
        <v>1.5</v>
      </c>
    </row>
    <row r="243" spans="1:9" x14ac:dyDescent="0.3">
      <c r="A243" t="s">
        <v>271</v>
      </c>
      <c r="B243">
        <v>73</v>
      </c>
      <c r="C243" t="s">
        <v>280</v>
      </c>
      <c r="D243" s="1" t="s">
        <v>0</v>
      </c>
      <c r="G243">
        <v>1</v>
      </c>
      <c r="H243">
        <v>0.5</v>
      </c>
      <c r="I243">
        <f t="shared" si="7"/>
        <v>0.5</v>
      </c>
    </row>
    <row r="244" spans="1:9" x14ac:dyDescent="0.3">
      <c r="A244" t="s">
        <v>271</v>
      </c>
      <c r="B244">
        <v>73</v>
      </c>
      <c r="C244" t="s">
        <v>281</v>
      </c>
      <c r="D244" s="1" t="s">
        <v>16</v>
      </c>
      <c r="G244">
        <v>1</v>
      </c>
      <c r="H244">
        <v>0.5</v>
      </c>
      <c r="I244">
        <f t="shared" si="7"/>
        <v>0.5</v>
      </c>
    </row>
    <row r="245" spans="1:9" x14ac:dyDescent="0.3">
      <c r="A245" t="s">
        <v>271</v>
      </c>
      <c r="B245">
        <v>81</v>
      </c>
      <c r="C245" t="s">
        <v>282</v>
      </c>
      <c r="D245" s="1" t="s">
        <v>0</v>
      </c>
      <c r="E245">
        <v>1</v>
      </c>
      <c r="F245">
        <v>5</v>
      </c>
      <c r="G245">
        <v>2</v>
      </c>
      <c r="H245">
        <f t="shared" ref="H245:H266" si="9">G245*0.5</f>
        <v>1</v>
      </c>
      <c r="I245">
        <f t="shared" si="7"/>
        <v>6</v>
      </c>
    </row>
    <row r="246" spans="1:9" x14ac:dyDescent="0.3">
      <c r="A246" t="s">
        <v>271</v>
      </c>
      <c r="B246">
        <v>81</v>
      </c>
      <c r="C246" t="s">
        <v>283</v>
      </c>
      <c r="D246" s="1" t="s">
        <v>16</v>
      </c>
      <c r="E246">
        <v>2</v>
      </c>
      <c r="F246">
        <v>3</v>
      </c>
      <c r="G246">
        <v>1</v>
      </c>
      <c r="H246">
        <f t="shared" si="9"/>
        <v>0.5</v>
      </c>
      <c r="I246">
        <f t="shared" si="7"/>
        <v>3.5</v>
      </c>
    </row>
    <row r="247" spans="1:9" x14ac:dyDescent="0.3">
      <c r="A247" t="s">
        <v>271</v>
      </c>
      <c r="B247">
        <v>100</v>
      </c>
      <c r="C247" t="s">
        <v>284</v>
      </c>
      <c r="D247" s="1" t="s">
        <v>0</v>
      </c>
      <c r="E247">
        <v>1</v>
      </c>
      <c r="F247">
        <v>5</v>
      </c>
      <c r="G247">
        <v>2</v>
      </c>
      <c r="H247">
        <f t="shared" si="9"/>
        <v>1</v>
      </c>
      <c r="I247">
        <f t="shared" si="7"/>
        <v>6</v>
      </c>
    </row>
    <row r="248" spans="1:9" x14ac:dyDescent="0.3">
      <c r="A248" t="s">
        <v>271</v>
      </c>
      <c r="B248">
        <v>100</v>
      </c>
      <c r="C248" t="s">
        <v>285</v>
      </c>
      <c r="D248" s="1" t="s">
        <v>18</v>
      </c>
      <c r="E248">
        <v>2</v>
      </c>
      <c r="F248">
        <v>3</v>
      </c>
      <c r="G248">
        <v>1</v>
      </c>
      <c r="H248">
        <f t="shared" si="9"/>
        <v>0.5</v>
      </c>
      <c r="I248">
        <f t="shared" si="7"/>
        <v>3.5</v>
      </c>
    </row>
    <row r="249" spans="1:9" x14ac:dyDescent="0.3">
      <c r="A249" t="s">
        <v>308</v>
      </c>
      <c r="B249">
        <v>66</v>
      </c>
      <c r="C249" t="s">
        <v>289</v>
      </c>
      <c r="D249" s="1" t="s">
        <v>18</v>
      </c>
      <c r="E249">
        <v>2</v>
      </c>
      <c r="F249">
        <v>3</v>
      </c>
      <c r="G249">
        <v>3</v>
      </c>
      <c r="H249">
        <f t="shared" si="9"/>
        <v>1.5</v>
      </c>
      <c r="I249">
        <f t="shared" si="7"/>
        <v>4.5</v>
      </c>
    </row>
    <row r="250" spans="1:9" x14ac:dyDescent="0.3">
      <c r="A250" t="s">
        <v>308</v>
      </c>
      <c r="B250">
        <v>66</v>
      </c>
      <c r="C250" t="s">
        <v>290</v>
      </c>
      <c r="D250" s="1" t="s">
        <v>18</v>
      </c>
      <c r="E250">
        <v>3</v>
      </c>
      <c r="F250">
        <v>1</v>
      </c>
      <c r="G250">
        <v>1</v>
      </c>
      <c r="H250">
        <f t="shared" si="9"/>
        <v>0.5</v>
      </c>
      <c r="I250">
        <f t="shared" si="7"/>
        <v>1.5</v>
      </c>
    </row>
    <row r="251" spans="1:9" x14ac:dyDescent="0.3">
      <c r="A251" t="s">
        <v>308</v>
      </c>
      <c r="B251">
        <v>73</v>
      </c>
      <c r="C251" t="s">
        <v>291</v>
      </c>
      <c r="D251" s="1" t="s">
        <v>18</v>
      </c>
      <c r="E251">
        <v>1</v>
      </c>
      <c r="F251">
        <v>5</v>
      </c>
      <c r="G251">
        <v>4</v>
      </c>
      <c r="H251">
        <f t="shared" si="9"/>
        <v>2</v>
      </c>
      <c r="I251">
        <f t="shared" si="7"/>
        <v>7</v>
      </c>
    </row>
    <row r="252" spans="1:9" x14ac:dyDescent="0.3">
      <c r="A252" t="s">
        <v>308</v>
      </c>
      <c r="B252">
        <v>73</v>
      </c>
      <c r="C252" t="s">
        <v>276</v>
      </c>
      <c r="D252" s="1" t="s">
        <v>0</v>
      </c>
      <c r="E252">
        <v>2</v>
      </c>
      <c r="F252">
        <v>3</v>
      </c>
      <c r="G252">
        <v>3</v>
      </c>
      <c r="H252">
        <f t="shared" si="9"/>
        <v>1.5</v>
      </c>
      <c r="I252">
        <f t="shared" si="7"/>
        <v>4.5</v>
      </c>
    </row>
    <row r="253" spans="1:9" x14ac:dyDescent="0.3">
      <c r="A253" t="s">
        <v>308</v>
      </c>
      <c r="B253">
        <v>81</v>
      </c>
      <c r="C253" t="s">
        <v>292</v>
      </c>
      <c r="D253" s="1" t="s">
        <v>10</v>
      </c>
      <c r="E253">
        <v>1</v>
      </c>
      <c r="F253">
        <v>5</v>
      </c>
      <c r="G253">
        <v>4</v>
      </c>
      <c r="H253">
        <f t="shared" si="9"/>
        <v>2</v>
      </c>
      <c r="I253">
        <f t="shared" si="7"/>
        <v>7</v>
      </c>
    </row>
    <row r="254" spans="1:9" x14ac:dyDescent="0.3">
      <c r="A254" t="s">
        <v>308</v>
      </c>
      <c r="B254">
        <v>81</v>
      </c>
      <c r="C254" t="s">
        <v>293</v>
      </c>
      <c r="D254" s="1" t="s">
        <v>18</v>
      </c>
      <c r="E254">
        <v>3</v>
      </c>
      <c r="F254">
        <v>1</v>
      </c>
      <c r="G254">
        <v>1</v>
      </c>
      <c r="H254">
        <f t="shared" si="9"/>
        <v>0.5</v>
      </c>
      <c r="I254">
        <f t="shared" si="7"/>
        <v>1.5</v>
      </c>
    </row>
    <row r="255" spans="1:9" x14ac:dyDescent="0.3">
      <c r="A255" t="s">
        <v>308</v>
      </c>
      <c r="B255">
        <v>90</v>
      </c>
      <c r="C255" t="s">
        <v>294</v>
      </c>
      <c r="D255" s="1" t="s">
        <v>18</v>
      </c>
      <c r="E255">
        <v>1</v>
      </c>
      <c r="F255">
        <v>5</v>
      </c>
      <c r="G255">
        <v>5</v>
      </c>
      <c r="H255">
        <f t="shared" si="9"/>
        <v>2.5</v>
      </c>
      <c r="I255">
        <f t="shared" si="7"/>
        <v>7.5</v>
      </c>
    </row>
    <row r="256" spans="1:9" x14ac:dyDescent="0.3">
      <c r="A256" t="s">
        <v>308</v>
      </c>
      <c r="B256">
        <v>90</v>
      </c>
      <c r="C256" t="s">
        <v>295</v>
      </c>
      <c r="D256" s="1" t="s">
        <v>18</v>
      </c>
      <c r="E256">
        <v>2</v>
      </c>
      <c r="F256">
        <v>3</v>
      </c>
      <c r="G256">
        <v>3</v>
      </c>
      <c r="H256">
        <f t="shared" si="9"/>
        <v>1.5</v>
      </c>
      <c r="I256">
        <f t="shared" si="7"/>
        <v>4.5</v>
      </c>
    </row>
    <row r="257" spans="1:9" x14ac:dyDescent="0.3">
      <c r="A257" t="s">
        <v>308</v>
      </c>
      <c r="B257">
        <v>90</v>
      </c>
      <c r="C257" t="s">
        <v>296</v>
      </c>
      <c r="D257" s="1" t="s">
        <v>18</v>
      </c>
      <c r="E257">
        <v>3</v>
      </c>
      <c r="F257">
        <v>1</v>
      </c>
      <c r="G257">
        <v>1</v>
      </c>
      <c r="H257">
        <f t="shared" si="9"/>
        <v>0.5</v>
      </c>
      <c r="I257">
        <f t="shared" si="7"/>
        <v>1.5</v>
      </c>
    </row>
    <row r="258" spans="1:9" x14ac:dyDescent="0.3">
      <c r="A258" t="s">
        <v>308</v>
      </c>
      <c r="B258">
        <v>90</v>
      </c>
      <c r="C258" t="s">
        <v>297</v>
      </c>
      <c r="D258" s="1" t="s">
        <v>17</v>
      </c>
      <c r="E258">
        <v>3</v>
      </c>
      <c r="F258">
        <v>1</v>
      </c>
      <c r="G258">
        <v>1</v>
      </c>
      <c r="H258">
        <f t="shared" si="9"/>
        <v>0.5</v>
      </c>
      <c r="I258">
        <f t="shared" ref="I258:I321" si="10">SUM(F258+H258)</f>
        <v>1.5</v>
      </c>
    </row>
    <row r="259" spans="1:9" x14ac:dyDescent="0.3">
      <c r="A259" t="s">
        <v>307</v>
      </c>
      <c r="B259">
        <v>57</v>
      </c>
      <c r="C259" t="s">
        <v>287</v>
      </c>
      <c r="D259" s="1" t="s">
        <v>18</v>
      </c>
      <c r="E259">
        <v>1</v>
      </c>
      <c r="F259">
        <v>5</v>
      </c>
      <c r="G259">
        <v>2</v>
      </c>
      <c r="H259">
        <f t="shared" si="9"/>
        <v>1</v>
      </c>
      <c r="I259">
        <f t="shared" si="10"/>
        <v>6</v>
      </c>
    </row>
    <row r="260" spans="1:9" x14ac:dyDescent="0.3">
      <c r="A260" t="s">
        <v>307</v>
      </c>
      <c r="B260">
        <v>78</v>
      </c>
      <c r="C260" t="s">
        <v>288</v>
      </c>
      <c r="D260" s="1" t="s">
        <v>2</v>
      </c>
      <c r="E260">
        <v>1</v>
      </c>
      <c r="F260">
        <v>5</v>
      </c>
      <c r="G260">
        <v>2</v>
      </c>
      <c r="H260">
        <f t="shared" si="9"/>
        <v>1</v>
      </c>
      <c r="I260">
        <f t="shared" si="10"/>
        <v>6</v>
      </c>
    </row>
    <row r="261" spans="1:9" x14ac:dyDescent="0.3">
      <c r="A261" t="s">
        <v>298</v>
      </c>
      <c r="C261" t="s">
        <v>299</v>
      </c>
      <c r="D261" s="1" t="s">
        <v>18</v>
      </c>
      <c r="E261">
        <v>1</v>
      </c>
      <c r="F261">
        <v>5</v>
      </c>
      <c r="G261">
        <v>2</v>
      </c>
      <c r="H261">
        <f t="shared" si="9"/>
        <v>1</v>
      </c>
      <c r="I261">
        <f t="shared" si="10"/>
        <v>6</v>
      </c>
    </row>
    <row r="262" spans="1:9" x14ac:dyDescent="0.3">
      <c r="A262" t="s">
        <v>302</v>
      </c>
      <c r="C262" t="s">
        <v>303</v>
      </c>
      <c r="D262" s="1" t="s">
        <v>20</v>
      </c>
      <c r="E262">
        <v>1</v>
      </c>
      <c r="F262">
        <v>5</v>
      </c>
      <c r="G262">
        <v>1</v>
      </c>
      <c r="H262">
        <f t="shared" si="9"/>
        <v>0.5</v>
      </c>
      <c r="I262">
        <f t="shared" si="10"/>
        <v>5.5</v>
      </c>
    </row>
    <row r="263" spans="1:9" x14ac:dyDescent="0.3">
      <c r="A263" t="s">
        <v>304</v>
      </c>
      <c r="C263" t="s">
        <v>301</v>
      </c>
      <c r="D263" s="1" t="s">
        <v>10</v>
      </c>
      <c r="E263">
        <v>1</v>
      </c>
      <c r="F263">
        <v>5</v>
      </c>
      <c r="G263">
        <v>2</v>
      </c>
      <c r="H263">
        <f t="shared" si="9"/>
        <v>1</v>
      </c>
      <c r="I263">
        <f t="shared" si="10"/>
        <v>6</v>
      </c>
    </row>
    <row r="264" spans="1:9" x14ac:dyDescent="0.3">
      <c r="A264" t="s">
        <v>304</v>
      </c>
      <c r="C264" t="s">
        <v>303</v>
      </c>
      <c r="D264" s="1" t="s">
        <v>20</v>
      </c>
      <c r="E264">
        <v>2</v>
      </c>
      <c r="F264">
        <v>3</v>
      </c>
      <c r="G264">
        <v>2</v>
      </c>
      <c r="H264">
        <f t="shared" si="9"/>
        <v>1</v>
      </c>
      <c r="I264">
        <f t="shared" si="10"/>
        <v>4</v>
      </c>
    </row>
    <row r="265" spans="1:9" x14ac:dyDescent="0.3">
      <c r="A265" t="s">
        <v>304</v>
      </c>
      <c r="C265" t="s">
        <v>305</v>
      </c>
      <c r="D265" s="1" t="s">
        <v>11</v>
      </c>
      <c r="E265">
        <v>3</v>
      </c>
      <c r="F265">
        <v>1</v>
      </c>
      <c r="G265">
        <v>2</v>
      </c>
      <c r="H265">
        <f t="shared" si="9"/>
        <v>1</v>
      </c>
      <c r="I265">
        <f t="shared" si="10"/>
        <v>2</v>
      </c>
    </row>
    <row r="266" spans="1:9" x14ac:dyDescent="0.3">
      <c r="A266" t="s">
        <v>300</v>
      </c>
      <c r="C266" t="s">
        <v>301</v>
      </c>
      <c r="D266" s="1" t="s">
        <v>10</v>
      </c>
      <c r="E266">
        <v>1</v>
      </c>
      <c r="F266">
        <v>3</v>
      </c>
      <c r="G266">
        <v>1</v>
      </c>
      <c r="H266">
        <f t="shared" si="9"/>
        <v>0.5</v>
      </c>
      <c r="I266">
        <f t="shared" si="10"/>
        <v>3.5</v>
      </c>
    </row>
  </sheetData>
  <sortState xmlns:xlrd2="http://schemas.microsoft.com/office/spreadsheetml/2017/richdata2" ref="A2:I266">
    <sortCondition ref="A2:A266"/>
    <sortCondition ref="B2:B266"/>
    <sortCondition descending="1" ref="I2:I266"/>
  </sortState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FA95-AF58-47A5-B79C-5E7C9630C0DA}">
  <dimension ref="A1:J266"/>
  <sheetViews>
    <sheetView topLeftCell="A242" workbookViewId="0">
      <selection activeCell="J266" sqref="J266"/>
    </sheetView>
  </sheetViews>
  <sheetFormatPr defaultRowHeight="14.4" x14ac:dyDescent="0.3"/>
  <cols>
    <col min="3" max="3" width="24" bestFit="1" customWidth="1"/>
    <col min="4" max="4" width="35" bestFit="1" customWidth="1"/>
    <col min="5" max="5" width="6.21875" bestFit="1" customWidth="1"/>
  </cols>
  <sheetData>
    <row r="1" spans="1:10" x14ac:dyDescent="0.3">
      <c r="A1" t="s">
        <v>21</v>
      </c>
      <c r="B1" s="2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</row>
    <row r="2" spans="1:10" x14ac:dyDescent="0.3">
      <c r="A2" t="s">
        <v>98</v>
      </c>
      <c r="B2">
        <v>73</v>
      </c>
      <c r="C2" t="s">
        <v>148</v>
      </c>
      <c r="D2" s="1" t="s">
        <v>149</v>
      </c>
      <c r="E2">
        <v>1</v>
      </c>
      <c r="F2">
        <v>5</v>
      </c>
      <c r="G2">
        <v>2</v>
      </c>
      <c r="H2">
        <f>G2*0.5</f>
        <v>1</v>
      </c>
      <c r="I2">
        <f>SUM(F2+H2)</f>
        <v>6</v>
      </c>
      <c r="J2" s="7">
        <v>6</v>
      </c>
    </row>
    <row r="3" spans="1:10" x14ac:dyDescent="0.3">
      <c r="A3" s="3" t="s">
        <v>76</v>
      </c>
      <c r="B3" s="3">
        <v>44</v>
      </c>
      <c r="C3" s="3" t="s">
        <v>82</v>
      </c>
      <c r="D3" s="4" t="s">
        <v>0</v>
      </c>
      <c r="E3" s="3">
        <v>2</v>
      </c>
      <c r="F3" s="3">
        <v>3</v>
      </c>
      <c r="G3" s="3">
        <v>2</v>
      </c>
      <c r="H3" s="3">
        <f>G3*0.5</f>
        <v>1</v>
      </c>
      <c r="I3" s="3">
        <f>SUM(F3+H3)</f>
        <v>4</v>
      </c>
    </row>
    <row r="4" spans="1:10" x14ac:dyDescent="0.3">
      <c r="A4" s="3" t="s">
        <v>150</v>
      </c>
      <c r="B4" s="3">
        <v>70</v>
      </c>
      <c r="C4" s="3" t="s">
        <v>156</v>
      </c>
      <c r="D4" s="4" t="s">
        <v>0</v>
      </c>
      <c r="E4" s="3">
        <v>1</v>
      </c>
      <c r="F4" s="3">
        <v>5</v>
      </c>
      <c r="G4" s="3">
        <v>2</v>
      </c>
      <c r="H4" s="3">
        <f>G4*0.5</f>
        <v>1</v>
      </c>
      <c r="I4" s="3">
        <f>SUM(F4+H4)</f>
        <v>6</v>
      </c>
    </row>
    <row r="5" spans="1:10" x14ac:dyDescent="0.3">
      <c r="A5" s="3" t="s">
        <v>39</v>
      </c>
      <c r="B5" s="3">
        <v>26.9</v>
      </c>
      <c r="C5" s="3" t="s">
        <v>46</v>
      </c>
      <c r="D5" s="4" t="s">
        <v>0</v>
      </c>
      <c r="E5" s="3">
        <v>1</v>
      </c>
      <c r="F5" s="3">
        <v>5</v>
      </c>
      <c r="G5" s="3">
        <v>4</v>
      </c>
      <c r="H5" s="3">
        <f>G5*0.5</f>
        <v>2</v>
      </c>
      <c r="I5" s="3">
        <f>SUM(F5+H5)</f>
        <v>7</v>
      </c>
    </row>
    <row r="6" spans="1:10" x14ac:dyDescent="0.3">
      <c r="A6" s="3" t="s">
        <v>39</v>
      </c>
      <c r="B6" s="3">
        <v>26.9</v>
      </c>
      <c r="C6" s="3" t="s">
        <v>48</v>
      </c>
      <c r="D6" s="4" t="s">
        <v>0</v>
      </c>
      <c r="E6" s="3">
        <v>3</v>
      </c>
      <c r="F6" s="3">
        <v>1</v>
      </c>
      <c r="G6" s="3">
        <v>1</v>
      </c>
      <c r="H6" s="3">
        <f>G6*0.5</f>
        <v>0.5</v>
      </c>
      <c r="I6" s="3">
        <f>SUM(F6+H6)</f>
        <v>1.5</v>
      </c>
    </row>
    <row r="7" spans="1:10" x14ac:dyDescent="0.3">
      <c r="A7" s="3" t="s">
        <v>39</v>
      </c>
      <c r="B7" s="3">
        <v>29.5</v>
      </c>
      <c r="C7" s="3" t="s">
        <v>57</v>
      </c>
      <c r="D7" s="4" t="s">
        <v>0</v>
      </c>
      <c r="E7" s="3"/>
      <c r="F7" s="3"/>
      <c r="G7" s="3">
        <v>1</v>
      </c>
      <c r="H7" s="3">
        <f>G7*0.5</f>
        <v>0.5</v>
      </c>
      <c r="I7" s="3">
        <f>SUM(F7+H7)</f>
        <v>0.5</v>
      </c>
    </row>
    <row r="8" spans="1:10" x14ac:dyDescent="0.3">
      <c r="A8" s="3" t="s">
        <v>39</v>
      </c>
      <c r="B8" s="3">
        <v>32.9</v>
      </c>
      <c r="C8" s="3" t="s">
        <v>66</v>
      </c>
      <c r="D8" s="4" t="s">
        <v>0</v>
      </c>
      <c r="E8" s="3">
        <v>3</v>
      </c>
      <c r="F8" s="3">
        <v>1</v>
      </c>
      <c r="G8" s="3">
        <v>1</v>
      </c>
      <c r="H8" s="3">
        <f>G8*0.5</f>
        <v>0.5</v>
      </c>
      <c r="I8" s="3">
        <f>SUM(F8+H8)</f>
        <v>1.5</v>
      </c>
    </row>
    <row r="9" spans="1:10" x14ac:dyDescent="0.3">
      <c r="A9" s="3" t="s">
        <v>39</v>
      </c>
      <c r="B9" s="3">
        <v>34.9</v>
      </c>
      <c r="C9" s="3" t="s">
        <v>68</v>
      </c>
      <c r="D9" s="4" t="s">
        <v>0</v>
      </c>
      <c r="E9" s="3">
        <v>1</v>
      </c>
      <c r="F9" s="3">
        <v>5</v>
      </c>
      <c r="G9" s="3">
        <v>3</v>
      </c>
      <c r="H9" s="3">
        <f>G9*0.5</f>
        <v>1.5</v>
      </c>
      <c r="I9" s="3">
        <f>SUM(F9+H9)</f>
        <v>6.5</v>
      </c>
    </row>
    <row r="10" spans="1:10" x14ac:dyDescent="0.3">
      <c r="A10" s="3" t="s">
        <v>39</v>
      </c>
      <c r="B10" s="3">
        <v>34.9</v>
      </c>
      <c r="C10" s="3" t="s">
        <v>70</v>
      </c>
      <c r="D10" s="4" t="s">
        <v>0</v>
      </c>
      <c r="E10" s="3">
        <v>3</v>
      </c>
      <c r="F10" s="3">
        <v>1</v>
      </c>
      <c r="G10" s="3">
        <v>3</v>
      </c>
      <c r="H10" s="3">
        <f>G10*0.5</f>
        <v>1.5</v>
      </c>
      <c r="I10" s="3">
        <f>SUM(F10+H10)</f>
        <v>2.5</v>
      </c>
    </row>
    <row r="11" spans="1:10" x14ac:dyDescent="0.3">
      <c r="A11" s="3" t="s">
        <v>188</v>
      </c>
      <c r="B11" s="3">
        <v>35</v>
      </c>
      <c r="C11" s="3" t="s">
        <v>197</v>
      </c>
      <c r="D11" s="4" t="s">
        <v>0</v>
      </c>
      <c r="E11" s="3">
        <v>3</v>
      </c>
      <c r="F11" s="3">
        <v>1</v>
      </c>
      <c r="G11" s="3">
        <v>1</v>
      </c>
      <c r="H11" s="3">
        <f>G11*0.5</f>
        <v>0.5</v>
      </c>
      <c r="I11" s="3">
        <f>SUM(F11+H11)</f>
        <v>1.5</v>
      </c>
    </row>
    <row r="12" spans="1:10" x14ac:dyDescent="0.3">
      <c r="A12" s="3" t="s">
        <v>188</v>
      </c>
      <c r="B12" s="3">
        <v>38</v>
      </c>
      <c r="C12" s="3" t="s">
        <v>198</v>
      </c>
      <c r="D12" s="4" t="s">
        <v>0</v>
      </c>
      <c r="E12" s="3">
        <v>1</v>
      </c>
      <c r="F12" s="3">
        <v>5</v>
      </c>
      <c r="G12" s="3">
        <v>4</v>
      </c>
      <c r="H12" s="3">
        <f>G12*0.5</f>
        <v>2</v>
      </c>
      <c r="I12" s="3">
        <f>SUM(F12+H12)</f>
        <v>7</v>
      </c>
    </row>
    <row r="13" spans="1:10" x14ac:dyDescent="0.3">
      <c r="A13" s="3" t="s">
        <v>188</v>
      </c>
      <c r="B13" s="3">
        <v>38</v>
      </c>
      <c r="C13" s="3" t="s">
        <v>201</v>
      </c>
      <c r="D13" s="4" t="s">
        <v>0</v>
      </c>
      <c r="E13" s="3">
        <v>3</v>
      </c>
      <c r="F13" s="3">
        <v>1</v>
      </c>
      <c r="G13" s="3">
        <v>2</v>
      </c>
      <c r="H13" s="3">
        <f>G13*0.5</f>
        <v>1</v>
      </c>
      <c r="I13" s="3">
        <f>SUM(F13+H13)</f>
        <v>2</v>
      </c>
    </row>
    <row r="14" spans="1:10" x14ac:dyDescent="0.3">
      <c r="A14" s="3" t="s">
        <v>188</v>
      </c>
      <c r="B14" s="3">
        <v>38</v>
      </c>
      <c r="C14" s="3" t="s">
        <v>203</v>
      </c>
      <c r="D14" s="4" t="s">
        <v>0</v>
      </c>
      <c r="E14" s="3"/>
      <c r="F14" s="3"/>
      <c r="G14" s="3">
        <v>1</v>
      </c>
      <c r="H14" s="3">
        <f>G14*0.5</f>
        <v>0.5</v>
      </c>
      <c r="I14" s="3">
        <f>SUM(F14+H14)</f>
        <v>0.5</v>
      </c>
    </row>
    <row r="15" spans="1:10" x14ac:dyDescent="0.3">
      <c r="A15" s="3" t="s">
        <v>188</v>
      </c>
      <c r="B15" s="3">
        <v>46</v>
      </c>
      <c r="C15" s="3" t="s">
        <v>214</v>
      </c>
      <c r="D15" s="4" t="s">
        <v>0</v>
      </c>
      <c r="E15" s="3">
        <v>2</v>
      </c>
      <c r="F15" s="3">
        <v>3</v>
      </c>
      <c r="G15" s="3">
        <v>3</v>
      </c>
      <c r="H15" s="3">
        <f>G15*0.5</f>
        <v>1.5</v>
      </c>
      <c r="I15" s="3">
        <f>SUM(F15+H15)</f>
        <v>4.5</v>
      </c>
    </row>
    <row r="16" spans="1:10" x14ac:dyDescent="0.3">
      <c r="A16" s="3" t="s">
        <v>98</v>
      </c>
      <c r="B16" s="3">
        <v>38</v>
      </c>
      <c r="C16" s="3" t="s">
        <v>106</v>
      </c>
      <c r="D16" s="4" t="s">
        <v>0</v>
      </c>
      <c r="E16" s="3">
        <v>1</v>
      </c>
      <c r="F16" s="3">
        <v>5</v>
      </c>
      <c r="G16" s="3">
        <v>3</v>
      </c>
      <c r="H16" s="3">
        <f>G16*0.5</f>
        <v>1.5</v>
      </c>
      <c r="I16" s="3">
        <f>SUM(F16+H16)</f>
        <v>6.5</v>
      </c>
    </row>
    <row r="17" spans="1:10" x14ac:dyDescent="0.3">
      <c r="A17" s="3" t="s">
        <v>98</v>
      </c>
      <c r="B17" s="3">
        <v>46</v>
      </c>
      <c r="C17" s="3" t="s">
        <v>120</v>
      </c>
      <c r="D17" s="4" t="s">
        <v>0</v>
      </c>
      <c r="E17" s="3"/>
      <c r="F17" s="3"/>
      <c r="G17" s="3">
        <v>2</v>
      </c>
      <c r="H17" s="3">
        <f>G17*0.5</f>
        <v>1</v>
      </c>
      <c r="I17" s="3">
        <f>SUM(F17+H17)</f>
        <v>1</v>
      </c>
    </row>
    <row r="18" spans="1:10" x14ac:dyDescent="0.3">
      <c r="A18" s="3" t="s">
        <v>98</v>
      </c>
      <c r="B18" s="3">
        <v>66</v>
      </c>
      <c r="C18" s="3" t="s">
        <v>145</v>
      </c>
      <c r="D18" s="4" t="s">
        <v>0</v>
      </c>
      <c r="E18" s="3">
        <v>3</v>
      </c>
      <c r="F18" s="3">
        <v>1</v>
      </c>
      <c r="G18" s="3">
        <v>2</v>
      </c>
      <c r="H18" s="3">
        <f>G18*0.5</f>
        <v>1</v>
      </c>
      <c r="I18" s="3">
        <f>SUM(F18+H18)</f>
        <v>2</v>
      </c>
    </row>
    <row r="19" spans="1:10" x14ac:dyDescent="0.3">
      <c r="A19" s="3" t="s">
        <v>235</v>
      </c>
      <c r="B19" s="3">
        <v>60</v>
      </c>
      <c r="C19" s="3" t="s">
        <v>256</v>
      </c>
      <c r="D19" s="4" t="s">
        <v>0</v>
      </c>
      <c r="E19" s="3">
        <v>3</v>
      </c>
      <c r="F19" s="3">
        <v>1</v>
      </c>
      <c r="G19" s="3">
        <v>3</v>
      </c>
      <c r="H19" s="3">
        <f>G19*0.5</f>
        <v>1.5</v>
      </c>
      <c r="I19" s="3">
        <f>SUM(F19+H19)</f>
        <v>2.5</v>
      </c>
    </row>
    <row r="20" spans="1:10" x14ac:dyDescent="0.3">
      <c r="A20" s="3" t="s">
        <v>235</v>
      </c>
      <c r="B20" s="3">
        <v>66</v>
      </c>
      <c r="C20" s="3" t="s">
        <v>259</v>
      </c>
      <c r="D20" s="4" t="s">
        <v>0</v>
      </c>
      <c r="E20" s="3">
        <v>3</v>
      </c>
      <c r="F20" s="3">
        <v>1</v>
      </c>
      <c r="G20" s="3">
        <v>2</v>
      </c>
      <c r="H20" s="3">
        <f>G20*0.5</f>
        <v>1</v>
      </c>
      <c r="I20" s="3">
        <f>SUM(F20+H20)</f>
        <v>2</v>
      </c>
    </row>
    <row r="21" spans="1:10" x14ac:dyDescent="0.3">
      <c r="A21" s="3" t="s">
        <v>157</v>
      </c>
      <c r="B21" s="3">
        <v>73</v>
      </c>
      <c r="C21" s="3" t="s">
        <v>166</v>
      </c>
      <c r="D21" s="4" t="s">
        <v>0</v>
      </c>
      <c r="E21" s="3">
        <v>3</v>
      </c>
      <c r="F21" s="3">
        <v>1</v>
      </c>
      <c r="G21" s="3">
        <v>1</v>
      </c>
      <c r="H21" s="3">
        <f>G21*0.5</f>
        <v>0.5</v>
      </c>
      <c r="I21" s="3">
        <f>SUM(F21+H21)</f>
        <v>1.5</v>
      </c>
    </row>
    <row r="22" spans="1:10" x14ac:dyDescent="0.3">
      <c r="A22" s="3" t="s">
        <v>271</v>
      </c>
      <c r="B22" s="3">
        <v>73</v>
      </c>
      <c r="C22" s="3" t="s">
        <v>276</v>
      </c>
      <c r="D22" s="4" t="s">
        <v>0</v>
      </c>
      <c r="E22" s="3">
        <v>1</v>
      </c>
      <c r="F22" s="3">
        <v>5</v>
      </c>
      <c r="G22" s="3">
        <v>3</v>
      </c>
      <c r="H22" s="3">
        <f>G22*0.5</f>
        <v>1.5</v>
      </c>
      <c r="I22" s="3">
        <f>SUM(F22+H22)</f>
        <v>6.5</v>
      </c>
    </row>
    <row r="23" spans="1:10" x14ac:dyDescent="0.3">
      <c r="A23" s="3" t="s">
        <v>271</v>
      </c>
      <c r="B23" s="3">
        <v>73</v>
      </c>
      <c r="C23" s="3" t="s">
        <v>278</v>
      </c>
      <c r="D23" s="4" t="s">
        <v>0</v>
      </c>
      <c r="E23" s="3">
        <v>3</v>
      </c>
      <c r="F23" s="3">
        <v>1</v>
      </c>
      <c r="G23" s="3">
        <v>1</v>
      </c>
      <c r="H23" s="3">
        <f>G23*0.5</f>
        <v>0.5</v>
      </c>
      <c r="I23" s="3">
        <f>SUM(F23+H23)</f>
        <v>1.5</v>
      </c>
    </row>
    <row r="24" spans="1:10" x14ac:dyDescent="0.3">
      <c r="A24" s="3" t="s">
        <v>271</v>
      </c>
      <c r="B24" s="3">
        <v>73</v>
      </c>
      <c r="C24" s="3" t="s">
        <v>280</v>
      </c>
      <c r="D24" s="4" t="s">
        <v>0</v>
      </c>
      <c r="E24" s="3"/>
      <c r="F24" s="3"/>
      <c r="G24" s="3">
        <v>1</v>
      </c>
      <c r="H24" s="3">
        <v>0.5</v>
      </c>
      <c r="I24" s="3">
        <f>SUM(F24+H24)</f>
        <v>0.5</v>
      </c>
    </row>
    <row r="25" spans="1:10" x14ac:dyDescent="0.3">
      <c r="A25" s="3" t="s">
        <v>271</v>
      </c>
      <c r="B25" s="3">
        <v>81</v>
      </c>
      <c r="C25" s="3" t="s">
        <v>282</v>
      </c>
      <c r="D25" s="4" t="s">
        <v>0</v>
      </c>
      <c r="E25" s="3">
        <v>1</v>
      </c>
      <c r="F25" s="3">
        <v>5</v>
      </c>
      <c r="G25" s="3">
        <v>2</v>
      </c>
      <c r="H25" s="3">
        <f>G25*0.5</f>
        <v>1</v>
      </c>
      <c r="I25" s="3">
        <f>SUM(F25+H25)</f>
        <v>6</v>
      </c>
    </row>
    <row r="26" spans="1:10" x14ac:dyDescent="0.3">
      <c r="A26" s="3" t="s">
        <v>271</v>
      </c>
      <c r="B26" s="3">
        <v>100</v>
      </c>
      <c r="C26" s="3" t="s">
        <v>284</v>
      </c>
      <c r="D26" s="4" t="s">
        <v>0</v>
      </c>
      <c r="E26" s="3">
        <v>1</v>
      </c>
      <c r="F26" s="3">
        <v>5</v>
      </c>
      <c r="G26" s="3">
        <v>2</v>
      </c>
      <c r="H26" s="3">
        <f>G26*0.5</f>
        <v>1</v>
      </c>
      <c r="I26" s="3">
        <f>SUM(F26+H26)</f>
        <v>6</v>
      </c>
    </row>
    <row r="27" spans="1:10" x14ac:dyDescent="0.3">
      <c r="A27" s="3" t="s">
        <v>308</v>
      </c>
      <c r="B27" s="3">
        <v>73</v>
      </c>
      <c r="C27" s="3" t="s">
        <v>276</v>
      </c>
      <c r="D27" s="4" t="s">
        <v>0</v>
      </c>
      <c r="E27" s="3">
        <v>2</v>
      </c>
      <c r="F27" s="3">
        <v>3</v>
      </c>
      <c r="G27" s="3">
        <v>3</v>
      </c>
      <c r="H27" s="3">
        <f>G27*0.5</f>
        <v>1.5</v>
      </c>
      <c r="I27" s="3">
        <f>SUM(F27+H27)</f>
        <v>4.5</v>
      </c>
      <c r="J27" s="7">
        <f>SUM(I3:I27)</f>
        <v>85.5</v>
      </c>
    </row>
    <row r="28" spans="1:10" x14ac:dyDescent="0.3">
      <c r="A28" t="s">
        <v>98</v>
      </c>
      <c r="B28">
        <v>34</v>
      </c>
      <c r="C28" t="s">
        <v>101</v>
      </c>
      <c r="D28" s="1" t="s">
        <v>1</v>
      </c>
      <c r="E28">
        <v>2</v>
      </c>
      <c r="F28">
        <v>3</v>
      </c>
      <c r="G28">
        <v>3</v>
      </c>
      <c r="H28">
        <f>G28*0.5</f>
        <v>1.5</v>
      </c>
      <c r="I28">
        <f>SUM(F28+H28)</f>
        <v>4.5</v>
      </c>
      <c r="J28" s="7">
        <v>4.5</v>
      </c>
    </row>
    <row r="29" spans="1:10" x14ac:dyDescent="0.3">
      <c r="A29" s="3" t="s">
        <v>76</v>
      </c>
      <c r="B29" s="3">
        <v>44</v>
      </c>
      <c r="C29" s="3" t="s">
        <v>81</v>
      </c>
      <c r="D29" s="4" t="s">
        <v>2</v>
      </c>
      <c r="E29" s="3">
        <v>1</v>
      </c>
      <c r="F29" s="3">
        <v>5</v>
      </c>
      <c r="G29" s="3">
        <v>3</v>
      </c>
      <c r="H29" s="3">
        <f>G29*0.5</f>
        <v>1.5</v>
      </c>
      <c r="I29" s="3">
        <f>SUM(F29+H29)</f>
        <v>6.5</v>
      </c>
    </row>
    <row r="30" spans="1:10" x14ac:dyDescent="0.3">
      <c r="A30" s="3" t="s">
        <v>76</v>
      </c>
      <c r="B30" s="3">
        <v>57</v>
      </c>
      <c r="C30" s="3" t="s">
        <v>92</v>
      </c>
      <c r="D30" s="4" t="s">
        <v>2</v>
      </c>
      <c r="E30" s="3">
        <v>3</v>
      </c>
      <c r="F30" s="3">
        <v>1</v>
      </c>
      <c r="G30" s="3">
        <v>1</v>
      </c>
      <c r="H30" s="3">
        <f>G30*0.5</f>
        <v>0.5</v>
      </c>
      <c r="I30" s="3">
        <f>SUM(F30+H30)</f>
        <v>1.5</v>
      </c>
    </row>
    <row r="31" spans="1:10" x14ac:dyDescent="0.3">
      <c r="A31" s="3" t="s">
        <v>226</v>
      </c>
      <c r="B31" s="3">
        <v>70</v>
      </c>
      <c r="C31" s="3" t="s">
        <v>234</v>
      </c>
      <c r="D31" s="4" t="s">
        <v>2</v>
      </c>
      <c r="E31" s="3">
        <v>1</v>
      </c>
      <c r="F31" s="3">
        <v>5</v>
      </c>
      <c r="G31" s="3">
        <v>2</v>
      </c>
      <c r="H31" s="3">
        <f>G31*0.5</f>
        <v>1</v>
      </c>
      <c r="I31" s="3">
        <f>SUM(F31+H31)</f>
        <v>6</v>
      </c>
    </row>
    <row r="32" spans="1:10" x14ac:dyDescent="0.3">
      <c r="A32" s="3" t="s">
        <v>98</v>
      </c>
      <c r="B32" s="3">
        <v>34</v>
      </c>
      <c r="C32" s="3" t="s">
        <v>102</v>
      </c>
      <c r="D32" s="4" t="s">
        <v>2</v>
      </c>
      <c r="E32" s="3">
        <v>3</v>
      </c>
      <c r="F32" s="3">
        <v>1</v>
      </c>
      <c r="G32" s="3">
        <v>3</v>
      </c>
      <c r="H32" s="3">
        <f>G32*0.5</f>
        <v>1.5</v>
      </c>
      <c r="I32" s="3">
        <f>SUM(F32+H32)</f>
        <v>2.5</v>
      </c>
    </row>
    <row r="33" spans="1:10" x14ac:dyDescent="0.3">
      <c r="A33" s="3" t="s">
        <v>286</v>
      </c>
      <c r="B33" s="3">
        <v>78</v>
      </c>
      <c r="C33" s="3" t="s">
        <v>288</v>
      </c>
      <c r="D33" s="4" t="s">
        <v>2</v>
      </c>
      <c r="E33" s="3">
        <v>1</v>
      </c>
      <c r="F33" s="3">
        <v>5</v>
      </c>
      <c r="G33" s="3">
        <v>2</v>
      </c>
      <c r="H33" s="3">
        <f>G33*0.5</f>
        <v>1</v>
      </c>
      <c r="I33" s="3">
        <f>SUM(F33+H33)</f>
        <v>6</v>
      </c>
      <c r="J33" s="7">
        <f>SUM(I29:I33)</f>
        <v>22.5</v>
      </c>
    </row>
    <row r="34" spans="1:10" x14ac:dyDescent="0.3">
      <c r="A34" t="s">
        <v>306</v>
      </c>
      <c r="B34">
        <v>36</v>
      </c>
      <c r="C34" t="s">
        <v>179</v>
      </c>
      <c r="D34" s="1" t="s">
        <v>3</v>
      </c>
      <c r="E34">
        <v>1</v>
      </c>
      <c r="F34">
        <v>5</v>
      </c>
      <c r="G34">
        <v>4</v>
      </c>
      <c r="H34">
        <f>G34*0.5</f>
        <v>2</v>
      </c>
      <c r="I34">
        <f>SUM(F34+H34)</f>
        <v>7</v>
      </c>
    </row>
    <row r="35" spans="1:10" x14ac:dyDescent="0.3">
      <c r="A35" t="s">
        <v>306</v>
      </c>
      <c r="B35">
        <v>36</v>
      </c>
      <c r="C35" t="s">
        <v>182</v>
      </c>
      <c r="D35" s="1" t="s">
        <v>3</v>
      </c>
      <c r="G35">
        <v>1</v>
      </c>
      <c r="H35">
        <f>G35*0.5</f>
        <v>0.5</v>
      </c>
      <c r="I35">
        <f>SUM(F35+H35)</f>
        <v>0.5</v>
      </c>
    </row>
    <row r="36" spans="1:10" x14ac:dyDescent="0.3">
      <c r="A36" t="s">
        <v>76</v>
      </c>
      <c r="B36">
        <v>57</v>
      </c>
      <c r="C36" t="s">
        <v>93</v>
      </c>
      <c r="D36" s="1" t="s">
        <v>3</v>
      </c>
      <c r="G36">
        <v>1</v>
      </c>
      <c r="H36">
        <f>G36*0.5</f>
        <v>0.5</v>
      </c>
      <c r="I36">
        <f>SUM(F36+H36)</f>
        <v>0.5</v>
      </c>
    </row>
    <row r="37" spans="1:10" x14ac:dyDescent="0.3">
      <c r="A37" t="s">
        <v>76</v>
      </c>
      <c r="B37" t="s">
        <v>95</v>
      </c>
      <c r="C37" t="s">
        <v>97</v>
      </c>
      <c r="D37" s="1" t="s">
        <v>3</v>
      </c>
      <c r="E37">
        <v>2</v>
      </c>
      <c r="F37">
        <v>3</v>
      </c>
      <c r="G37">
        <v>1</v>
      </c>
      <c r="H37">
        <f>G37*0.5</f>
        <v>0.5</v>
      </c>
      <c r="I37">
        <f>SUM(F37+H37)</f>
        <v>3.5</v>
      </c>
    </row>
    <row r="38" spans="1:10" x14ac:dyDescent="0.3">
      <c r="A38" t="s">
        <v>39</v>
      </c>
      <c r="B38">
        <v>26.9</v>
      </c>
      <c r="C38" t="s">
        <v>49</v>
      </c>
      <c r="D38" s="1" t="s">
        <v>3</v>
      </c>
      <c r="E38">
        <v>3</v>
      </c>
      <c r="F38">
        <v>1</v>
      </c>
      <c r="G38">
        <v>1</v>
      </c>
      <c r="H38">
        <f>G38*0.5</f>
        <v>0.5</v>
      </c>
      <c r="I38">
        <f>SUM(F38+H38)</f>
        <v>1.5</v>
      </c>
    </row>
    <row r="39" spans="1:10" x14ac:dyDescent="0.3">
      <c r="A39" t="s">
        <v>39</v>
      </c>
      <c r="B39">
        <v>31.7</v>
      </c>
      <c r="C39" t="s">
        <v>63</v>
      </c>
      <c r="D39" s="1" t="s">
        <v>3</v>
      </c>
      <c r="G39">
        <v>1</v>
      </c>
      <c r="H39">
        <f>G39*0.5</f>
        <v>0.5</v>
      </c>
      <c r="I39">
        <f>SUM(F39+H39)</f>
        <v>0.5</v>
      </c>
    </row>
    <row r="40" spans="1:10" x14ac:dyDescent="0.3">
      <c r="A40" t="s">
        <v>235</v>
      </c>
      <c r="B40">
        <v>55</v>
      </c>
      <c r="C40" t="s">
        <v>253</v>
      </c>
      <c r="D40" s="1" t="s">
        <v>3</v>
      </c>
      <c r="G40">
        <v>1</v>
      </c>
      <c r="H40">
        <f>G40*0.5</f>
        <v>0.5</v>
      </c>
      <c r="I40">
        <f>SUM(F40+H40)</f>
        <v>0.5</v>
      </c>
    </row>
    <row r="41" spans="1:10" x14ac:dyDescent="0.3">
      <c r="A41" t="s">
        <v>235</v>
      </c>
      <c r="B41">
        <v>81</v>
      </c>
      <c r="C41" t="s">
        <v>266</v>
      </c>
      <c r="D41" s="1" t="s">
        <v>3</v>
      </c>
      <c r="E41">
        <v>1</v>
      </c>
      <c r="F41">
        <v>5</v>
      </c>
      <c r="G41">
        <v>4</v>
      </c>
      <c r="H41">
        <f>G41*0.5</f>
        <v>2</v>
      </c>
      <c r="I41">
        <f>SUM(F41+H41)</f>
        <v>7</v>
      </c>
    </row>
    <row r="42" spans="1:10" x14ac:dyDescent="0.3">
      <c r="A42" t="s">
        <v>235</v>
      </c>
      <c r="B42">
        <v>81</v>
      </c>
      <c r="C42" t="s">
        <v>268</v>
      </c>
      <c r="D42" s="1" t="s">
        <v>3</v>
      </c>
      <c r="E42">
        <v>3</v>
      </c>
      <c r="F42">
        <v>1</v>
      </c>
      <c r="G42">
        <v>2</v>
      </c>
      <c r="H42">
        <f>G42*0.5</f>
        <v>1</v>
      </c>
      <c r="I42">
        <f>SUM(F42+H42)</f>
        <v>2</v>
      </c>
    </row>
    <row r="43" spans="1:10" x14ac:dyDescent="0.3">
      <c r="A43" t="s">
        <v>157</v>
      </c>
      <c r="B43">
        <v>81</v>
      </c>
      <c r="C43" t="s">
        <v>171</v>
      </c>
      <c r="D43" s="1" t="s">
        <v>3</v>
      </c>
      <c r="E43">
        <v>3</v>
      </c>
      <c r="F43">
        <v>1</v>
      </c>
      <c r="G43">
        <v>2</v>
      </c>
      <c r="H43">
        <f>G43*0.5</f>
        <v>1</v>
      </c>
      <c r="I43">
        <f>SUM(F43+H43)</f>
        <v>2</v>
      </c>
    </row>
    <row r="44" spans="1:10" x14ac:dyDescent="0.3">
      <c r="A44" t="s">
        <v>271</v>
      </c>
      <c r="B44">
        <v>73</v>
      </c>
      <c r="C44" t="s">
        <v>277</v>
      </c>
      <c r="D44" s="1" t="s">
        <v>3</v>
      </c>
      <c r="E44">
        <v>2</v>
      </c>
      <c r="F44">
        <v>3</v>
      </c>
      <c r="G44">
        <v>2</v>
      </c>
      <c r="H44">
        <f>G44*0.5</f>
        <v>1</v>
      </c>
      <c r="I44">
        <f>SUM(F44+H44)</f>
        <v>4</v>
      </c>
      <c r="J44" s="7">
        <f>SUM(I34:I44)</f>
        <v>29</v>
      </c>
    </row>
    <row r="45" spans="1:10" x14ac:dyDescent="0.3">
      <c r="A45" s="3" t="s">
        <v>39</v>
      </c>
      <c r="B45" s="3">
        <v>32.9</v>
      </c>
      <c r="C45" s="3" t="s">
        <v>64</v>
      </c>
      <c r="D45" s="4" t="s">
        <v>4</v>
      </c>
      <c r="E45" s="3">
        <v>1</v>
      </c>
      <c r="F45" s="3">
        <v>5</v>
      </c>
      <c r="G45" s="3">
        <v>4</v>
      </c>
      <c r="H45" s="3">
        <f>G45*0.5</f>
        <v>2</v>
      </c>
      <c r="I45" s="3">
        <f>SUM(F45+H45)</f>
        <v>7</v>
      </c>
    </row>
    <row r="46" spans="1:10" x14ac:dyDescent="0.3">
      <c r="A46" s="3" t="s">
        <v>39</v>
      </c>
      <c r="B46" s="3">
        <v>32.9</v>
      </c>
      <c r="C46" s="3" t="s">
        <v>65</v>
      </c>
      <c r="D46" s="4" t="s">
        <v>4</v>
      </c>
      <c r="E46" s="3">
        <v>2</v>
      </c>
      <c r="F46" s="3">
        <v>3</v>
      </c>
      <c r="G46" s="3">
        <v>3</v>
      </c>
      <c r="H46" s="3">
        <f>G46*0.5</f>
        <v>1.5</v>
      </c>
      <c r="I46" s="3">
        <f>SUM(F46+H46)</f>
        <v>4.5</v>
      </c>
    </row>
    <row r="47" spans="1:10" x14ac:dyDescent="0.3">
      <c r="A47" s="3" t="s">
        <v>188</v>
      </c>
      <c r="B47" s="3">
        <v>38</v>
      </c>
      <c r="C47" s="3" t="s">
        <v>204</v>
      </c>
      <c r="D47" s="4" t="s">
        <v>4</v>
      </c>
      <c r="E47" s="3"/>
      <c r="F47" s="3"/>
      <c r="G47" s="3">
        <v>1</v>
      </c>
      <c r="H47" s="3">
        <f>G47*0.5</f>
        <v>0.5</v>
      </c>
      <c r="I47" s="3">
        <f>SUM(F47+H47)</f>
        <v>0.5</v>
      </c>
      <c r="J47" s="7">
        <v>12</v>
      </c>
    </row>
    <row r="48" spans="1:10" x14ac:dyDescent="0.3">
      <c r="A48" t="s">
        <v>226</v>
      </c>
      <c r="B48">
        <v>63</v>
      </c>
      <c r="C48" t="s">
        <v>233</v>
      </c>
      <c r="D48" s="1" t="s">
        <v>5</v>
      </c>
      <c r="E48">
        <v>1</v>
      </c>
      <c r="F48">
        <v>5</v>
      </c>
      <c r="G48">
        <v>2</v>
      </c>
      <c r="H48">
        <f>G48*0.5</f>
        <v>1</v>
      </c>
      <c r="I48">
        <f>SUM(F48+H48)</f>
        <v>6</v>
      </c>
    </row>
    <row r="49" spans="1:10" x14ac:dyDescent="0.3">
      <c r="A49" t="s">
        <v>98</v>
      </c>
      <c r="B49">
        <v>42</v>
      </c>
      <c r="C49" t="s">
        <v>110</v>
      </c>
      <c r="D49" s="1" t="s">
        <v>5</v>
      </c>
      <c r="E49">
        <v>2</v>
      </c>
      <c r="F49">
        <v>3</v>
      </c>
      <c r="G49">
        <v>4</v>
      </c>
      <c r="H49">
        <f>G49*0.5</f>
        <v>2</v>
      </c>
      <c r="I49">
        <f>SUM(F49+H49)</f>
        <v>5</v>
      </c>
    </row>
    <row r="50" spans="1:10" x14ac:dyDescent="0.3">
      <c r="A50" t="s">
        <v>98</v>
      </c>
      <c r="B50">
        <v>50</v>
      </c>
      <c r="C50" t="s">
        <v>124</v>
      </c>
      <c r="D50" s="1" t="s">
        <v>5</v>
      </c>
      <c r="E50">
        <v>3</v>
      </c>
      <c r="F50">
        <v>1</v>
      </c>
      <c r="G50">
        <v>3</v>
      </c>
      <c r="H50">
        <f>G50*0.5</f>
        <v>1.5</v>
      </c>
      <c r="I50">
        <f>SUM(F50+H50)</f>
        <v>2.5</v>
      </c>
    </row>
    <row r="51" spans="1:10" x14ac:dyDescent="0.3">
      <c r="A51" t="s">
        <v>98</v>
      </c>
      <c r="B51">
        <v>55</v>
      </c>
      <c r="C51" t="s">
        <v>131</v>
      </c>
      <c r="D51" s="1" t="s">
        <v>5</v>
      </c>
      <c r="E51">
        <v>3</v>
      </c>
      <c r="F51">
        <v>1</v>
      </c>
      <c r="G51">
        <v>2</v>
      </c>
      <c r="H51">
        <f>G51*0.5</f>
        <v>1</v>
      </c>
      <c r="I51">
        <f>SUM(F51+H51)</f>
        <v>2</v>
      </c>
    </row>
    <row r="52" spans="1:10" x14ac:dyDescent="0.3">
      <c r="A52" t="s">
        <v>98</v>
      </c>
      <c r="B52">
        <v>66</v>
      </c>
      <c r="C52" t="s">
        <v>147</v>
      </c>
      <c r="D52" s="1" t="s">
        <v>5</v>
      </c>
      <c r="G52">
        <v>1</v>
      </c>
      <c r="H52">
        <f>G52*0.5</f>
        <v>0.5</v>
      </c>
      <c r="I52">
        <f>SUM(F52+H52)</f>
        <v>0.5</v>
      </c>
    </row>
    <row r="53" spans="1:10" x14ac:dyDescent="0.3">
      <c r="A53" t="s">
        <v>235</v>
      </c>
      <c r="B53">
        <v>55</v>
      </c>
      <c r="C53" t="s">
        <v>248</v>
      </c>
      <c r="D53" s="1" t="s">
        <v>5</v>
      </c>
      <c r="E53">
        <v>1</v>
      </c>
      <c r="F53">
        <v>5</v>
      </c>
      <c r="G53">
        <v>5</v>
      </c>
      <c r="H53">
        <f>G53*0.5</f>
        <v>2.5</v>
      </c>
      <c r="I53">
        <f>SUM(F53+H53)</f>
        <v>7.5</v>
      </c>
    </row>
    <row r="54" spans="1:10" x14ac:dyDescent="0.3">
      <c r="A54" t="s">
        <v>157</v>
      </c>
      <c r="B54">
        <v>73</v>
      </c>
      <c r="C54" t="s">
        <v>164</v>
      </c>
      <c r="D54" s="1" t="s">
        <v>5</v>
      </c>
      <c r="E54">
        <v>1</v>
      </c>
      <c r="F54">
        <v>5</v>
      </c>
      <c r="G54">
        <v>5</v>
      </c>
      <c r="H54">
        <f>G54*0.5</f>
        <v>2.5</v>
      </c>
      <c r="I54">
        <f>SUM(F54+H54)</f>
        <v>7.5</v>
      </c>
    </row>
    <row r="55" spans="1:10" x14ac:dyDescent="0.3">
      <c r="A55" t="s">
        <v>157</v>
      </c>
      <c r="B55">
        <v>73</v>
      </c>
      <c r="C55" t="s">
        <v>165</v>
      </c>
      <c r="D55" s="1" t="s">
        <v>5</v>
      </c>
      <c r="E55">
        <v>2</v>
      </c>
      <c r="F55">
        <v>3</v>
      </c>
      <c r="G55">
        <v>3</v>
      </c>
      <c r="H55">
        <f>G55*0.5</f>
        <v>1.5</v>
      </c>
      <c r="I55">
        <f>SUM(F55+H55)</f>
        <v>4.5</v>
      </c>
      <c r="J55">
        <f>SUM(I48:I55)</f>
        <v>35.5</v>
      </c>
    </row>
    <row r="56" spans="1:10" x14ac:dyDescent="0.3">
      <c r="A56" s="3" t="s">
        <v>76</v>
      </c>
      <c r="B56" s="3">
        <v>48</v>
      </c>
      <c r="C56" s="3" t="s">
        <v>84</v>
      </c>
      <c r="D56" s="4" t="s">
        <v>6</v>
      </c>
      <c r="E56" s="3">
        <v>1</v>
      </c>
      <c r="F56" s="3">
        <v>5</v>
      </c>
      <c r="G56" s="3">
        <v>4</v>
      </c>
      <c r="H56" s="3">
        <f>G56*0.5</f>
        <v>2</v>
      </c>
      <c r="I56" s="3">
        <f>SUM(F56+H56)</f>
        <v>7</v>
      </c>
    </row>
    <row r="57" spans="1:10" x14ac:dyDescent="0.3">
      <c r="A57" s="3" t="s">
        <v>76</v>
      </c>
      <c r="B57" s="3">
        <v>57</v>
      </c>
      <c r="C57" s="3" t="s">
        <v>90</v>
      </c>
      <c r="D57" s="4" t="s">
        <v>6</v>
      </c>
      <c r="E57" s="3">
        <v>1</v>
      </c>
      <c r="F57" s="3">
        <v>5</v>
      </c>
      <c r="G57" s="3">
        <v>4</v>
      </c>
      <c r="H57" s="3">
        <f>G57*0.5</f>
        <v>2</v>
      </c>
      <c r="I57" s="3">
        <f>SUM(F57+H57)</f>
        <v>7</v>
      </c>
    </row>
    <row r="58" spans="1:10" x14ac:dyDescent="0.3">
      <c r="A58" s="3" t="s">
        <v>76</v>
      </c>
      <c r="B58" s="3" t="s">
        <v>95</v>
      </c>
      <c r="C58" s="3" t="s">
        <v>96</v>
      </c>
      <c r="D58" s="4" t="s">
        <v>6</v>
      </c>
      <c r="E58" s="3">
        <v>1</v>
      </c>
      <c r="F58" s="3">
        <v>5</v>
      </c>
      <c r="G58" s="3">
        <v>2</v>
      </c>
      <c r="H58" s="3">
        <f>G58*0.5</f>
        <v>1</v>
      </c>
      <c r="I58" s="3">
        <f>SUM(F58+H58)</f>
        <v>6</v>
      </c>
    </row>
    <row r="59" spans="1:10" x14ac:dyDescent="0.3">
      <c r="A59" s="3" t="s">
        <v>39</v>
      </c>
      <c r="B59" s="3">
        <v>27.6</v>
      </c>
      <c r="C59" s="3" t="s">
        <v>50</v>
      </c>
      <c r="D59" s="4" t="s">
        <v>6</v>
      </c>
      <c r="E59" s="3">
        <v>1</v>
      </c>
      <c r="F59" s="3">
        <v>5</v>
      </c>
      <c r="G59" s="3">
        <v>2</v>
      </c>
      <c r="H59" s="3">
        <f>G59*0.5</f>
        <v>1</v>
      </c>
      <c r="I59" s="3">
        <f>SUM(F59+H59)</f>
        <v>6</v>
      </c>
    </row>
    <row r="60" spans="1:10" x14ac:dyDescent="0.3">
      <c r="A60" s="3" t="s">
        <v>39</v>
      </c>
      <c r="B60" s="3">
        <v>27.6</v>
      </c>
      <c r="C60" s="3" t="s">
        <v>51</v>
      </c>
      <c r="D60" s="4" t="s">
        <v>6</v>
      </c>
      <c r="E60" s="3">
        <v>2</v>
      </c>
      <c r="F60" s="3">
        <v>3</v>
      </c>
      <c r="G60" s="3">
        <v>2</v>
      </c>
      <c r="H60" s="3">
        <f>G60*0.5</f>
        <v>1</v>
      </c>
      <c r="I60" s="3">
        <f>SUM(F60+H60)</f>
        <v>4</v>
      </c>
    </row>
    <row r="61" spans="1:10" x14ac:dyDescent="0.3">
      <c r="A61" s="3" t="s">
        <v>39</v>
      </c>
      <c r="B61" s="3">
        <v>34.9</v>
      </c>
      <c r="C61" s="3" t="s">
        <v>72</v>
      </c>
      <c r="D61" s="4" t="s">
        <v>6</v>
      </c>
      <c r="E61" s="3"/>
      <c r="F61" s="3"/>
      <c r="G61" s="3">
        <v>1</v>
      </c>
      <c r="H61" s="3">
        <f>G61*0.5</f>
        <v>0.5</v>
      </c>
      <c r="I61" s="3">
        <f>SUM(F61+H61)</f>
        <v>0.5</v>
      </c>
    </row>
    <row r="62" spans="1:10" x14ac:dyDescent="0.3">
      <c r="A62" s="3" t="s">
        <v>188</v>
      </c>
      <c r="B62" s="3">
        <v>38</v>
      </c>
      <c r="C62" s="3" t="s">
        <v>202</v>
      </c>
      <c r="D62" s="4" t="s">
        <v>6</v>
      </c>
      <c r="E62" s="3"/>
      <c r="F62" s="3"/>
      <c r="G62" s="3">
        <v>1</v>
      </c>
      <c r="H62" s="3">
        <f>G62*0.5</f>
        <v>0.5</v>
      </c>
      <c r="I62" s="3">
        <f>SUM(F62+H62)</f>
        <v>0.5</v>
      </c>
    </row>
    <row r="63" spans="1:10" x14ac:dyDescent="0.3">
      <c r="A63" s="3" t="s">
        <v>188</v>
      </c>
      <c r="B63" s="3">
        <v>50</v>
      </c>
      <c r="C63" s="3" t="s">
        <v>220</v>
      </c>
      <c r="D63" s="4" t="s">
        <v>6</v>
      </c>
      <c r="E63" s="3">
        <v>2</v>
      </c>
      <c r="F63" s="3">
        <v>3</v>
      </c>
      <c r="G63" s="3">
        <v>2</v>
      </c>
      <c r="H63" s="3">
        <f>G63*0.5</f>
        <v>1</v>
      </c>
      <c r="I63" s="3">
        <f>SUM(F63+H63)</f>
        <v>4</v>
      </c>
    </row>
    <row r="64" spans="1:10" x14ac:dyDescent="0.3">
      <c r="A64" s="3" t="s">
        <v>98</v>
      </c>
      <c r="B64" s="3">
        <v>46</v>
      </c>
      <c r="C64" s="3" t="s">
        <v>119</v>
      </c>
      <c r="D64" s="4" t="s">
        <v>6</v>
      </c>
      <c r="E64" s="3"/>
      <c r="F64" s="3"/>
      <c r="G64" s="3">
        <v>2</v>
      </c>
      <c r="H64" s="3">
        <f>G64*0.5</f>
        <v>1</v>
      </c>
      <c r="I64" s="3">
        <f>SUM(F64+H64)</f>
        <v>1</v>
      </c>
    </row>
    <row r="65" spans="1:10" x14ac:dyDescent="0.3">
      <c r="A65" s="3" t="s">
        <v>98</v>
      </c>
      <c r="B65" s="3">
        <v>55</v>
      </c>
      <c r="C65" s="3" t="s">
        <v>135</v>
      </c>
      <c r="D65" s="4" t="s">
        <v>6</v>
      </c>
      <c r="E65" s="3">
        <v>2</v>
      </c>
      <c r="F65" s="3">
        <v>3</v>
      </c>
      <c r="G65" s="3">
        <v>2</v>
      </c>
      <c r="H65" s="3">
        <f>G65*0.5</f>
        <v>1</v>
      </c>
      <c r="I65" s="3">
        <f>SUM(F65+H65)</f>
        <v>4</v>
      </c>
    </row>
    <row r="66" spans="1:10" x14ac:dyDescent="0.3">
      <c r="A66" s="3" t="s">
        <v>98</v>
      </c>
      <c r="B66" s="3">
        <v>60</v>
      </c>
      <c r="C66" s="3" t="s">
        <v>140</v>
      </c>
      <c r="D66" s="4" t="s">
        <v>6</v>
      </c>
      <c r="E66" s="3">
        <v>3</v>
      </c>
      <c r="F66" s="3">
        <v>1</v>
      </c>
      <c r="G66" s="3">
        <v>1</v>
      </c>
      <c r="H66" s="3">
        <f>G66*0.5</f>
        <v>0.5</v>
      </c>
      <c r="I66" s="3">
        <f>SUM(F66+H66)</f>
        <v>1.5</v>
      </c>
    </row>
    <row r="67" spans="1:10" x14ac:dyDescent="0.3">
      <c r="A67" s="3" t="s">
        <v>98</v>
      </c>
      <c r="B67" s="3">
        <v>60</v>
      </c>
      <c r="C67" s="3" t="s">
        <v>142</v>
      </c>
      <c r="D67" s="4" t="s">
        <v>6</v>
      </c>
      <c r="E67" s="3"/>
      <c r="F67" s="3"/>
      <c r="G67" s="3">
        <v>1</v>
      </c>
      <c r="H67" s="3">
        <f>G67*0.5</f>
        <v>0.5</v>
      </c>
      <c r="I67" s="3">
        <f>SUM(F67+H67)</f>
        <v>0.5</v>
      </c>
    </row>
    <row r="68" spans="1:10" x14ac:dyDescent="0.3">
      <c r="A68" s="3" t="s">
        <v>235</v>
      </c>
      <c r="B68" s="3">
        <v>60</v>
      </c>
      <c r="C68" s="3" t="s">
        <v>254</v>
      </c>
      <c r="D68" s="4" t="s">
        <v>6</v>
      </c>
      <c r="E68" s="3"/>
      <c r="F68" s="3"/>
      <c r="G68" s="3">
        <v>1</v>
      </c>
      <c r="H68" s="3">
        <f>G68*0.5</f>
        <v>0.5</v>
      </c>
      <c r="I68" s="3">
        <f>SUM(F68+H68)</f>
        <v>0.5</v>
      </c>
    </row>
    <row r="69" spans="1:10" x14ac:dyDescent="0.3">
      <c r="A69" s="3" t="s">
        <v>235</v>
      </c>
      <c r="B69" s="3">
        <v>66</v>
      </c>
      <c r="C69" s="3" t="s">
        <v>262</v>
      </c>
      <c r="D69" s="4" t="s">
        <v>6</v>
      </c>
      <c r="E69" s="3">
        <v>3</v>
      </c>
      <c r="F69" s="3">
        <v>1</v>
      </c>
      <c r="G69" s="3">
        <v>1</v>
      </c>
      <c r="H69" s="3">
        <f>G69*0.5</f>
        <v>0.5</v>
      </c>
      <c r="I69" s="3">
        <f>SUM(F69+H69)</f>
        <v>1.5</v>
      </c>
    </row>
    <row r="70" spans="1:10" x14ac:dyDescent="0.3">
      <c r="A70" s="3" t="s">
        <v>235</v>
      </c>
      <c r="B70" s="3">
        <v>73</v>
      </c>
      <c r="C70" s="3" t="s">
        <v>263</v>
      </c>
      <c r="D70" s="4" t="s">
        <v>6</v>
      </c>
      <c r="E70" s="3">
        <v>1</v>
      </c>
      <c r="F70" s="3">
        <v>5</v>
      </c>
      <c r="G70" s="3">
        <v>4</v>
      </c>
      <c r="H70" s="3">
        <f>G70*0.5</f>
        <v>2</v>
      </c>
      <c r="I70" s="3">
        <f>SUM(F70+H70)</f>
        <v>7</v>
      </c>
    </row>
    <row r="71" spans="1:10" x14ac:dyDescent="0.3">
      <c r="A71" s="3" t="s">
        <v>157</v>
      </c>
      <c r="B71" s="3">
        <v>66</v>
      </c>
      <c r="C71" s="3" t="s">
        <v>161</v>
      </c>
      <c r="D71" s="4" t="s">
        <v>6</v>
      </c>
      <c r="E71" s="3">
        <v>1</v>
      </c>
      <c r="F71" s="3">
        <v>5</v>
      </c>
      <c r="G71" s="3">
        <v>3</v>
      </c>
      <c r="H71" s="3">
        <f>G71*0.5</f>
        <v>1.5</v>
      </c>
      <c r="I71" s="3">
        <f>SUM(F71+H71)</f>
        <v>6.5</v>
      </c>
    </row>
    <row r="72" spans="1:10" x14ac:dyDescent="0.3">
      <c r="A72" s="3" t="s">
        <v>157</v>
      </c>
      <c r="B72" s="3">
        <v>66</v>
      </c>
      <c r="C72" s="3" t="s">
        <v>163</v>
      </c>
      <c r="D72" s="4" t="s">
        <v>6</v>
      </c>
      <c r="E72" s="3">
        <v>3</v>
      </c>
      <c r="F72" s="3">
        <v>1</v>
      </c>
      <c r="G72" s="3">
        <v>1</v>
      </c>
      <c r="H72" s="3">
        <f>G72*0.5</f>
        <v>0.5</v>
      </c>
      <c r="I72" s="3">
        <f>SUM(F72+H72)</f>
        <v>1.5</v>
      </c>
    </row>
    <row r="73" spans="1:10" x14ac:dyDescent="0.3">
      <c r="A73" s="3" t="s">
        <v>271</v>
      </c>
      <c r="B73" s="3">
        <v>60</v>
      </c>
      <c r="C73" s="3" t="s">
        <v>273</v>
      </c>
      <c r="D73" s="4" t="s">
        <v>6</v>
      </c>
      <c r="E73" s="3">
        <v>2</v>
      </c>
      <c r="F73" s="3">
        <v>3</v>
      </c>
      <c r="G73" s="3">
        <v>1</v>
      </c>
      <c r="H73" s="3">
        <f>G73*0.5</f>
        <v>0.5</v>
      </c>
      <c r="I73" s="3">
        <f>SUM(F73+H73)</f>
        <v>3.5</v>
      </c>
    </row>
    <row r="74" spans="1:10" x14ac:dyDescent="0.3">
      <c r="A74" s="3" t="s">
        <v>271</v>
      </c>
      <c r="B74" s="3">
        <v>66</v>
      </c>
      <c r="C74" s="3" t="s">
        <v>275</v>
      </c>
      <c r="D74" s="4" t="s">
        <v>6</v>
      </c>
      <c r="E74" s="3">
        <v>2</v>
      </c>
      <c r="F74" s="3">
        <v>3</v>
      </c>
      <c r="G74" s="3">
        <v>1</v>
      </c>
      <c r="H74" s="3">
        <f>G74*0.5</f>
        <v>0.5</v>
      </c>
      <c r="I74" s="3">
        <f>SUM(F74+H74)</f>
        <v>3.5</v>
      </c>
    </row>
    <row r="75" spans="1:10" x14ac:dyDescent="0.3">
      <c r="A75" s="3" t="s">
        <v>271</v>
      </c>
      <c r="B75" s="3">
        <v>73</v>
      </c>
      <c r="C75" s="3" t="s">
        <v>279</v>
      </c>
      <c r="D75" s="4" t="s">
        <v>6</v>
      </c>
      <c r="E75" s="3">
        <v>3</v>
      </c>
      <c r="F75" s="3">
        <v>1</v>
      </c>
      <c r="G75" s="3">
        <v>1</v>
      </c>
      <c r="H75" s="3">
        <f>G75*0.5</f>
        <v>0.5</v>
      </c>
      <c r="I75" s="3">
        <f>SUM(F75+H75)</f>
        <v>1.5</v>
      </c>
      <c r="J75">
        <f>SUM(I56:I75)</f>
        <v>67.5</v>
      </c>
    </row>
    <row r="76" spans="1:10" x14ac:dyDescent="0.3">
      <c r="A76" t="s">
        <v>30</v>
      </c>
      <c r="B76">
        <v>28.9</v>
      </c>
      <c r="C76" t="s">
        <v>33</v>
      </c>
      <c r="D76" s="1" t="s">
        <v>7</v>
      </c>
      <c r="E76">
        <v>1</v>
      </c>
      <c r="F76">
        <v>5</v>
      </c>
      <c r="G76">
        <v>3</v>
      </c>
      <c r="H76">
        <f>G76*0.5</f>
        <v>1.5</v>
      </c>
      <c r="I76">
        <f>SUM(F76+H76)</f>
        <v>6.5</v>
      </c>
    </row>
    <row r="77" spans="1:10" x14ac:dyDescent="0.3">
      <c r="A77" t="s">
        <v>306</v>
      </c>
      <c r="B77">
        <v>44</v>
      </c>
      <c r="C77" t="s">
        <v>184</v>
      </c>
      <c r="D77" s="1" t="s">
        <v>7</v>
      </c>
      <c r="E77">
        <v>1</v>
      </c>
      <c r="F77">
        <v>5</v>
      </c>
      <c r="G77">
        <v>2</v>
      </c>
      <c r="H77">
        <f>G77*0.5</f>
        <v>1</v>
      </c>
      <c r="I77">
        <f>SUM(F77+H77)</f>
        <v>6</v>
      </c>
    </row>
    <row r="78" spans="1:10" x14ac:dyDescent="0.3">
      <c r="A78" t="s">
        <v>76</v>
      </c>
      <c r="B78">
        <v>36</v>
      </c>
      <c r="C78" t="s">
        <v>77</v>
      </c>
      <c r="D78" s="1" t="s">
        <v>7</v>
      </c>
      <c r="E78">
        <v>1</v>
      </c>
      <c r="F78">
        <v>5</v>
      </c>
      <c r="G78">
        <v>2</v>
      </c>
      <c r="H78">
        <f>G78*0.5</f>
        <v>1</v>
      </c>
      <c r="I78">
        <f>SUM(F78+H78)</f>
        <v>6</v>
      </c>
    </row>
    <row r="79" spans="1:10" x14ac:dyDescent="0.3">
      <c r="A79" t="s">
        <v>226</v>
      </c>
      <c r="B79">
        <v>48</v>
      </c>
      <c r="C79" t="s">
        <v>230</v>
      </c>
      <c r="D79" s="1" t="s">
        <v>7</v>
      </c>
      <c r="E79">
        <v>2</v>
      </c>
      <c r="F79">
        <v>3</v>
      </c>
      <c r="G79">
        <v>1</v>
      </c>
      <c r="H79">
        <f>G79*0.5</f>
        <v>0.5</v>
      </c>
      <c r="I79">
        <f>SUM(F79+H79)</f>
        <v>3.5</v>
      </c>
    </row>
    <row r="80" spans="1:10" x14ac:dyDescent="0.3">
      <c r="A80" t="s">
        <v>39</v>
      </c>
      <c r="B80">
        <v>24.6</v>
      </c>
      <c r="C80" t="s">
        <v>43</v>
      </c>
      <c r="D80" s="1" t="s">
        <v>7</v>
      </c>
      <c r="E80">
        <v>3</v>
      </c>
      <c r="F80">
        <v>1</v>
      </c>
      <c r="G80">
        <v>1</v>
      </c>
      <c r="H80">
        <f>G80*0.5</f>
        <v>0.5</v>
      </c>
      <c r="I80">
        <f>SUM(F80+H80)</f>
        <v>1.5</v>
      </c>
    </row>
    <row r="81" spans="1:10" x14ac:dyDescent="0.3">
      <c r="A81" t="s">
        <v>39</v>
      </c>
      <c r="B81">
        <v>29.5</v>
      </c>
      <c r="C81" t="s">
        <v>54</v>
      </c>
      <c r="D81" s="1" t="s">
        <v>7</v>
      </c>
      <c r="E81">
        <v>2</v>
      </c>
      <c r="F81">
        <v>3</v>
      </c>
      <c r="G81">
        <v>3</v>
      </c>
      <c r="H81">
        <f>G81*0.5</f>
        <v>1.5</v>
      </c>
      <c r="I81">
        <f>SUM(F81+H81)</f>
        <v>4.5</v>
      </c>
    </row>
    <row r="82" spans="1:10" x14ac:dyDescent="0.3">
      <c r="A82" t="s">
        <v>39</v>
      </c>
      <c r="B82">
        <v>34.9</v>
      </c>
      <c r="C82" t="s">
        <v>69</v>
      </c>
      <c r="D82" s="1" t="s">
        <v>7</v>
      </c>
      <c r="E82">
        <v>2</v>
      </c>
      <c r="F82">
        <v>3</v>
      </c>
      <c r="G82">
        <v>3</v>
      </c>
      <c r="H82">
        <f>G82*0.5</f>
        <v>1.5</v>
      </c>
      <c r="I82">
        <f>SUM(F82+H82)</f>
        <v>4.5</v>
      </c>
    </row>
    <row r="83" spans="1:10" x14ac:dyDescent="0.3">
      <c r="A83" t="s">
        <v>39</v>
      </c>
      <c r="B83">
        <v>46.5</v>
      </c>
      <c r="C83" t="s">
        <v>75</v>
      </c>
      <c r="D83" s="1" t="s">
        <v>7</v>
      </c>
      <c r="E83">
        <v>1</v>
      </c>
      <c r="F83">
        <v>5</v>
      </c>
      <c r="G83">
        <v>2</v>
      </c>
      <c r="H83">
        <f>G83*0.5</f>
        <v>1</v>
      </c>
      <c r="I83">
        <f>SUM(F83+H83)</f>
        <v>6</v>
      </c>
    </row>
    <row r="84" spans="1:10" x14ac:dyDescent="0.3">
      <c r="A84" t="s">
        <v>188</v>
      </c>
      <c r="B84">
        <v>29</v>
      </c>
      <c r="C84" t="s">
        <v>185</v>
      </c>
      <c r="D84" s="1" t="s">
        <v>7</v>
      </c>
      <c r="E84">
        <v>1</v>
      </c>
      <c r="F84">
        <v>5</v>
      </c>
      <c r="G84">
        <v>3</v>
      </c>
      <c r="H84">
        <f>G84*0.5</f>
        <v>1.5</v>
      </c>
      <c r="I84">
        <f>SUM(F84+H84)</f>
        <v>6.5</v>
      </c>
    </row>
    <row r="85" spans="1:10" x14ac:dyDescent="0.3">
      <c r="A85" t="s">
        <v>188</v>
      </c>
      <c r="B85">
        <v>42</v>
      </c>
      <c r="C85" t="s">
        <v>210</v>
      </c>
      <c r="D85" s="1" t="s">
        <v>7</v>
      </c>
      <c r="E85">
        <v>1</v>
      </c>
      <c r="F85">
        <v>5</v>
      </c>
      <c r="G85">
        <v>4</v>
      </c>
      <c r="H85">
        <f>G85*0.5</f>
        <v>2</v>
      </c>
      <c r="I85">
        <f>SUM(F85+H85)</f>
        <v>7</v>
      </c>
    </row>
    <row r="86" spans="1:10" x14ac:dyDescent="0.3">
      <c r="A86" t="s">
        <v>188</v>
      </c>
      <c r="B86">
        <v>42</v>
      </c>
      <c r="C86" t="s">
        <v>205</v>
      </c>
      <c r="D86" s="1" t="s">
        <v>7</v>
      </c>
      <c r="E86">
        <v>2</v>
      </c>
      <c r="F86">
        <v>3</v>
      </c>
      <c r="G86">
        <v>2</v>
      </c>
      <c r="H86">
        <f>G86*0.5</f>
        <v>1</v>
      </c>
      <c r="I86">
        <f>SUM(F86+H86)</f>
        <v>4</v>
      </c>
    </row>
    <row r="87" spans="1:10" x14ac:dyDescent="0.3">
      <c r="A87" t="s">
        <v>188</v>
      </c>
      <c r="B87">
        <v>42</v>
      </c>
      <c r="C87" t="s">
        <v>208</v>
      </c>
      <c r="D87" s="1" t="s">
        <v>7</v>
      </c>
      <c r="E87">
        <v>3</v>
      </c>
      <c r="F87">
        <v>1</v>
      </c>
      <c r="G87">
        <v>2</v>
      </c>
      <c r="H87">
        <f>G87*0.5</f>
        <v>1</v>
      </c>
      <c r="I87">
        <f>SUM(F87+H87)</f>
        <v>2</v>
      </c>
    </row>
    <row r="88" spans="1:10" x14ac:dyDescent="0.3">
      <c r="A88" t="s">
        <v>188</v>
      </c>
      <c r="B88">
        <v>55</v>
      </c>
      <c r="C88" t="s">
        <v>223</v>
      </c>
      <c r="D88" s="1" t="s">
        <v>7</v>
      </c>
      <c r="E88">
        <v>2</v>
      </c>
      <c r="F88">
        <v>3</v>
      </c>
      <c r="G88">
        <v>2</v>
      </c>
      <c r="H88">
        <f>G88*0.5</f>
        <v>1</v>
      </c>
      <c r="I88">
        <f>SUM(F88+H88)</f>
        <v>4</v>
      </c>
    </row>
    <row r="89" spans="1:10" x14ac:dyDescent="0.3">
      <c r="A89" t="s">
        <v>188</v>
      </c>
      <c r="B89">
        <v>55</v>
      </c>
      <c r="C89" t="s">
        <v>224</v>
      </c>
      <c r="D89" s="1" t="s">
        <v>7</v>
      </c>
      <c r="E89">
        <v>3</v>
      </c>
      <c r="F89">
        <v>1</v>
      </c>
      <c r="G89">
        <v>1</v>
      </c>
      <c r="H89">
        <f>G89*0.5</f>
        <v>0.5</v>
      </c>
      <c r="I89">
        <f>SUM(F89+H89)</f>
        <v>1.5</v>
      </c>
    </row>
    <row r="90" spans="1:10" x14ac:dyDescent="0.3">
      <c r="A90" t="s">
        <v>98</v>
      </c>
      <c r="B90">
        <v>38</v>
      </c>
      <c r="C90" t="s">
        <v>108</v>
      </c>
      <c r="D90" s="1" t="s">
        <v>7</v>
      </c>
      <c r="E90">
        <v>3</v>
      </c>
      <c r="F90">
        <v>1</v>
      </c>
      <c r="G90">
        <v>1</v>
      </c>
      <c r="H90">
        <f>G90*0.5</f>
        <v>0.5</v>
      </c>
      <c r="I90">
        <f>SUM(F90+H90)</f>
        <v>1.5</v>
      </c>
    </row>
    <row r="91" spans="1:10" x14ac:dyDescent="0.3">
      <c r="A91" t="s">
        <v>98</v>
      </c>
      <c r="B91">
        <v>50</v>
      </c>
      <c r="C91" t="s">
        <v>129</v>
      </c>
      <c r="D91" s="1" t="s">
        <v>7</v>
      </c>
      <c r="G91">
        <v>1</v>
      </c>
      <c r="H91">
        <f>G91*0.5</f>
        <v>0.5</v>
      </c>
      <c r="I91">
        <f>SUM(F91+H91)</f>
        <v>0.5</v>
      </c>
    </row>
    <row r="92" spans="1:10" x14ac:dyDescent="0.3">
      <c r="A92" t="s">
        <v>98</v>
      </c>
      <c r="B92">
        <v>60</v>
      </c>
      <c r="C92" t="s">
        <v>139</v>
      </c>
      <c r="D92" s="1" t="s">
        <v>7</v>
      </c>
      <c r="E92">
        <v>2</v>
      </c>
      <c r="F92">
        <v>3</v>
      </c>
      <c r="G92">
        <v>3</v>
      </c>
      <c r="H92">
        <f>G92*0.5</f>
        <v>1.5</v>
      </c>
      <c r="I92">
        <f>SUM(F92+H92)</f>
        <v>4.5</v>
      </c>
    </row>
    <row r="93" spans="1:10" x14ac:dyDescent="0.3">
      <c r="A93" t="s">
        <v>235</v>
      </c>
      <c r="B93">
        <v>50</v>
      </c>
      <c r="C93" t="s">
        <v>244</v>
      </c>
      <c r="D93" s="1" t="s">
        <v>7</v>
      </c>
      <c r="E93">
        <v>1</v>
      </c>
      <c r="F93">
        <v>5</v>
      </c>
      <c r="G93">
        <v>4</v>
      </c>
      <c r="H93">
        <f>G93*0.5</f>
        <v>2</v>
      </c>
      <c r="I93">
        <f>SUM(F93+H93)</f>
        <v>7</v>
      </c>
      <c r="J93">
        <f>SUM(I76:I93)</f>
        <v>77</v>
      </c>
    </row>
    <row r="94" spans="1:10" x14ac:dyDescent="0.3">
      <c r="A94" s="3" t="s">
        <v>30</v>
      </c>
      <c r="B94" s="3">
        <v>41.2</v>
      </c>
      <c r="C94" s="3" t="s">
        <v>36</v>
      </c>
      <c r="D94" s="4" t="s">
        <v>8</v>
      </c>
      <c r="E94" s="3">
        <v>1</v>
      </c>
      <c r="F94" s="3">
        <v>5</v>
      </c>
      <c r="G94" s="3">
        <v>2</v>
      </c>
      <c r="H94" s="3">
        <f>G94*0.5</f>
        <v>1</v>
      </c>
      <c r="I94" s="3">
        <f>SUM(F94+H94)</f>
        <v>6</v>
      </c>
    </row>
    <row r="95" spans="1:10" x14ac:dyDescent="0.3">
      <c r="A95" s="3" t="s">
        <v>30</v>
      </c>
      <c r="B95" s="3">
        <v>41.2</v>
      </c>
      <c r="C95" s="3" t="s">
        <v>37</v>
      </c>
      <c r="D95" s="4" t="s">
        <v>8</v>
      </c>
      <c r="E95" s="3">
        <v>2</v>
      </c>
      <c r="F95" s="3">
        <v>3</v>
      </c>
      <c r="G95" s="3">
        <v>1</v>
      </c>
      <c r="H95" s="3">
        <f>G95*0.5</f>
        <v>0.5</v>
      </c>
      <c r="I95" s="3">
        <f>SUM(F95+H95)</f>
        <v>3.5</v>
      </c>
    </row>
    <row r="96" spans="1:10" x14ac:dyDescent="0.3">
      <c r="A96" s="3" t="s">
        <v>98</v>
      </c>
      <c r="B96" s="3">
        <v>42</v>
      </c>
      <c r="C96" s="3" t="s">
        <v>111</v>
      </c>
      <c r="D96" s="4" t="s">
        <v>8</v>
      </c>
      <c r="E96" s="3">
        <v>3</v>
      </c>
      <c r="F96" s="3">
        <v>1</v>
      </c>
      <c r="G96" s="3">
        <v>1</v>
      </c>
      <c r="H96" s="3">
        <f>G96*0.5</f>
        <v>0.5</v>
      </c>
      <c r="I96" s="3">
        <f>SUM(F96+H96)</f>
        <v>1.5</v>
      </c>
    </row>
    <row r="97" spans="1:10" x14ac:dyDescent="0.3">
      <c r="A97" s="3" t="s">
        <v>235</v>
      </c>
      <c r="B97" s="3">
        <v>60</v>
      </c>
      <c r="C97" s="3" t="s">
        <v>257</v>
      </c>
      <c r="D97" s="4" t="s">
        <v>8</v>
      </c>
      <c r="E97" s="3">
        <v>3</v>
      </c>
      <c r="F97" s="3">
        <v>1</v>
      </c>
      <c r="G97" s="3">
        <v>2</v>
      </c>
      <c r="H97" s="3">
        <f>G97*0.5</f>
        <v>1</v>
      </c>
      <c r="I97" s="3">
        <f>SUM(F97+H97)</f>
        <v>2</v>
      </c>
    </row>
    <row r="98" spans="1:10" x14ac:dyDescent="0.3">
      <c r="A98" s="3" t="s">
        <v>157</v>
      </c>
      <c r="B98" s="3">
        <v>60</v>
      </c>
      <c r="C98" s="3" t="s">
        <v>160</v>
      </c>
      <c r="D98" s="4" t="s">
        <v>8</v>
      </c>
      <c r="E98" s="3">
        <v>3</v>
      </c>
      <c r="F98" s="3">
        <v>1</v>
      </c>
      <c r="G98" s="3">
        <v>1</v>
      </c>
      <c r="H98" s="3">
        <f>G98*0.5</f>
        <v>0.5</v>
      </c>
      <c r="I98" s="3">
        <f>SUM(F98+H98)</f>
        <v>1.5</v>
      </c>
      <c r="J98">
        <f>SUM(I94:I98)</f>
        <v>14.5</v>
      </c>
    </row>
    <row r="99" spans="1:10" x14ac:dyDescent="0.3">
      <c r="A99" t="s">
        <v>98</v>
      </c>
      <c r="B99">
        <v>55</v>
      </c>
      <c r="C99" t="s">
        <v>132</v>
      </c>
      <c r="D99" s="1" t="s">
        <v>133</v>
      </c>
      <c r="G99">
        <v>1</v>
      </c>
      <c r="H99">
        <f>G99*0.5</f>
        <v>0.5</v>
      </c>
      <c r="I99">
        <f>SUM(F99+H99)</f>
        <v>0.5</v>
      </c>
    </row>
    <row r="100" spans="1:10" x14ac:dyDescent="0.3">
      <c r="A100" t="s">
        <v>98</v>
      </c>
      <c r="B100">
        <v>55</v>
      </c>
      <c r="C100" t="s">
        <v>136</v>
      </c>
      <c r="D100" s="1" t="s">
        <v>133</v>
      </c>
      <c r="G100">
        <v>1</v>
      </c>
      <c r="H100">
        <f>G100*0.5</f>
        <v>0.5</v>
      </c>
      <c r="I100">
        <f>SUM(F100+H100)</f>
        <v>0.5</v>
      </c>
    </row>
    <row r="101" spans="1:10" x14ac:dyDescent="0.3">
      <c r="A101" t="s">
        <v>98</v>
      </c>
      <c r="B101">
        <v>66</v>
      </c>
      <c r="C101" t="s">
        <v>144</v>
      </c>
      <c r="D101" s="1" t="s">
        <v>133</v>
      </c>
      <c r="E101">
        <v>2</v>
      </c>
      <c r="F101">
        <v>3</v>
      </c>
      <c r="G101">
        <v>2</v>
      </c>
      <c r="H101">
        <f>G101*0.5</f>
        <v>1</v>
      </c>
      <c r="I101">
        <f>SUM(F101+H101)</f>
        <v>4</v>
      </c>
    </row>
    <row r="102" spans="1:10" x14ac:dyDescent="0.3">
      <c r="A102" t="s">
        <v>235</v>
      </c>
      <c r="B102">
        <v>81</v>
      </c>
      <c r="C102" t="s">
        <v>267</v>
      </c>
      <c r="D102" s="1" t="s">
        <v>133</v>
      </c>
      <c r="E102">
        <v>2</v>
      </c>
      <c r="F102">
        <v>3</v>
      </c>
      <c r="G102">
        <v>2</v>
      </c>
      <c r="H102">
        <f>G102*0.5</f>
        <v>1</v>
      </c>
      <c r="I102">
        <f>SUM(F102+H102)</f>
        <v>4</v>
      </c>
    </row>
    <row r="103" spans="1:10" x14ac:dyDescent="0.3">
      <c r="A103" t="s">
        <v>235</v>
      </c>
      <c r="B103" t="s">
        <v>269</v>
      </c>
      <c r="C103" t="s">
        <v>270</v>
      </c>
      <c r="D103" s="1" t="s">
        <v>133</v>
      </c>
      <c r="E103">
        <v>2</v>
      </c>
      <c r="F103">
        <v>3</v>
      </c>
      <c r="G103">
        <v>1</v>
      </c>
      <c r="H103">
        <f>G103*0.5</f>
        <v>0.5</v>
      </c>
      <c r="I103">
        <f>SUM(F103+H103)</f>
        <v>3.5</v>
      </c>
      <c r="J103">
        <f>SUM(I99:I103)</f>
        <v>12.5</v>
      </c>
    </row>
    <row r="104" spans="1:10" x14ac:dyDescent="0.3">
      <c r="A104" s="3" t="s">
        <v>39</v>
      </c>
      <c r="B104" s="3">
        <v>23.3</v>
      </c>
      <c r="C104" s="3" t="s">
        <v>38</v>
      </c>
      <c r="D104" s="4" t="s">
        <v>9</v>
      </c>
      <c r="E104" s="3">
        <v>1</v>
      </c>
      <c r="F104" s="3">
        <v>3</v>
      </c>
      <c r="G104" s="3">
        <v>3</v>
      </c>
      <c r="H104" s="3">
        <f>G104*0.5</f>
        <v>1.5</v>
      </c>
      <c r="I104" s="3">
        <f>SUM(F104+H104)</f>
        <v>4.5</v>
      </c>
    </row>
    <row r="105" spans="1:10" x14ac:dyDescent="0.3">
      <c r="A105" s="3" t="s">
        <v>39</v>
      </c>
      <c r="B105" s="3">
        <v>23.3</v>
      </c>
      <c r="C105" s="3" t="s">
        <v>40</v>
      </c>
      <c r="D105" s="4" t="s">
        <v>9</v>
      </c>
      <c r="E105" s="3">
        <v>2</v>
      </c>
      <c r="F105" s="3">
        <v>3</v>
      </c>
      <c r="G105" s="3">
        <v>2</v>
      </c>
      <c r="H105" s="3">
        <f>G105*0.5</f>
        <v>1</v>
      </c>
      <c r="I105" s="3">
        <f>SUM(F105+H105)</f>
        <v>4</v>
      </c>
    </row>
    <row r="106" spans="1:10" x14ac:dyDescent="0.3">
      <c r="A106" s="3" t="s">
        <v>188</v>
      </c>
      <c r="B106" s="3">
        <v>29</v>
      </c>
      <c r="C106" s="3" t="s">
        <v>186</v>
      </c>
      <c r="D106" s="4" t="s">
        <v>9</v>
      </c>
      <c r="E106" s="3">
        <v>2</v>
      </c>
      <c r="F106" s="3">
        <v>3</v>
      </c>
      <c r="G106" s="3">
        <v>2</v>
      </c>
      <c r="H106" s="3">
        <f>G106*0.5</f>
        <v>1</v>
      </c>
      <c r="I106" s="3">
        <f>SUM(F106+H106)</f>
        <v>4</v>
      </c>
    </row>
    <row r="107" spans="1:10" x14ac:dyDescent="0.3">
      <c r="A107" s="3" t="s">
        <v>188</v>
      </c>
      <c r="B107" s="3">
        <v>42</v>
      </c>
      <c r="C107" s="3" t="s">
        <v>207</v>
      </c>
      <c r="D107" s="4" t="s">
        <v>9</v>
      </c>
      <c r="E107" s="3"/>
      <c r="F107" s="3"/>
      <c r="G107" s="3">
        <v>1</v>
      </c>
      <c r="H107" s="3">
        <f>G107*0.5</f>
        <v>0.5</v>
      </c>
      <c r="I107" s="3">
        <f>SUM(F107+H107)</f>
        <v>0.5</v>
      </c>
    </row>
    <row r="108" spans="1:10" x14ac:dyDescent="0.3">
      <c r="A108" s="3" t="s">
        <v>188</v>
      </c>
      <c r="B108" s="3">
        <v>60</v>
      </c>
      <c r="C108" s="3" t="s">
        <v>225</v>
      </c>
      <c r="D108" s="4" t="s">
        <v>9</v>
      </c>
      <c r="E108" s="3">
        <v>1</v>
      </c>
      <c r="F108" s="3">
        <v>5</v>
      </c>
      <c r="G108" s="3">
        <v>2</v>
      </c>
      <c r="H108" s="3">
        <f>G108*0.5</f>
        <v>1</v>
      </c>
      <c r="I108" s="3">
        <f>SUM(F108+H108)</f>
        <v>6</v>
      </c>
    </row>
    <row r="109" spans="1:10" x14ac:dyDescent="0.3">
      <c r="A109" s="3" t="s">
        <v>98</v>
      </c>
      <c r="B109" s="3">
        <v>42</v>
      </c>
      <c r="C109" s="3" t="s">
        <v>112</v>
      </c>
      <c r="D109" s="4" t="s">
        <v>9</v>
      </c>
      <c r="E109" s="3">
        <v>3</v>
      </c>
      <c r="F109" s="3">
        <v>1</v>
      </c>
      <c r="G109" s="3">
        <v>1</v>
      </c>
      <c r="H109" s="3">
        <f>G109*0.5</f>
        <v>0.5</v>
      </c>
      <c r="I109" s="3">
        <f>SUM(F109+H109)</f>
        <v>1.5</v>
      </c>
    </row>
    <row r="110" spans="1:10" x14ac:dyDescent="0.3">
      <c r="A110" s="3" t="s">
        <v>235</v>
      </c>
      <c r="B110" s="3">
        <v>55</v>
      </c>
      <c r="C110" s="3" t="s">
        <v>251</v>
      </c>
      <c r="D110" s="4" t="s">
        <v>9</v>
      </c>
      <c r="E110" s="3">
        <v>3</v>
      </c>
      <c r="F110" s="3">
        <v>1</v>
      </c>
      <c r="G110" s="3">
        <v>2</v>
      </c>
      <c r="H110" s="3">
        <f>G110*0.5</f>
        <v>1</v>
      </c>
      <c r="I110" s="3">
        <f>SUM(F110+H110)</f>
        <v>2</v>
      </c>
    </row>
    <row r="111" spans="1:10" x14ac:dyDescent="0.3">
      <c r="A111" s="3" t="s">
        <v>157</v>
      </c>
      <c r="B111" s="3">
        <v>60</v>
      </c>
      <c r="C111" s="3" t="s">
        <v>159</v>
      </c>
      <c r="D111" s="4" t="s">
        <v>9</v>
      </c>
      <c r="E111" s="3">
        <v>2</v>
      </c>
      <c r="F111" s="3">
        <v>3</v>
      </c>
      <c r="G111" s="3">
        <v>2</v>
      </c>
      <c r="H111" s="3">
        <f>G111*0.5</f>
        <v>1</v>
      </c>
      <c r="I111" s="3">
        <f>SUM(F111+H111)</f>
        <v>4</v>
      </c>
      <c r="J111">
        <f>SUM(I104:I111)</f>
        <v>26.5</v>
      </c>
    </row>
    <row r="112" spans="1:10" x14ac:dyDescent="0.3">
      <c r="A112" t="s">
        <v>30</v>
      </c>
      <c r="B112">
        <v>32.200000000000003</v>
      </c>
      <c r="C112" t="s">
        <v>34</v>
      </c>
      <c r="D112" s="1" t="s">
        <v>10</v>
      </c>
      <c r="E112">
        <v>1</v>
      </c>
      <c r="F112">
        <v>5</v>
      </c>
      <c r="G112">
        <v>2</v>
      </c>
      <c r="H112">
        <f>G112*0.5</f>
        <v>1</v>
      </c>
      <c r="I112">
        <f>SUM(F112+H112)</f>
        <v>6</v>
      </c>
    </row>
    <row r="113" spans="1:9" x14ac:dyDescent="0.3">
      <c r="A113" t="s">
        <v>306</v>
      </c>
      <c r="B113">
        <v>40</v>
      </c>
      <c r="C113" t="s">
        <v>183</v>
      </c>
      <c r="D113" s="1" t="s">
        <v>10</v>
      </c>
      <c r="E113">
        <v>1</v>
      </c>
      <c r="F113">
        <v>5</v>
      </c>
      <c r="G113">
        <v>2</v>
      </c>
      <c r="H113">
        <f>G113*0.5</f>
        <v>1</v>
      </c>
      <c r="I113">
        <f>SUM(F113+H113)</f>
        <v>6</v>
      </c>
    </row>
    <row r="114" spans="1:9" x14ac:dyDescent="0.3">
      <c r="A114" t="s">
        <v>226</v>
      </c>
      <c r="B114">
        <v>52</v>
      </c>
      <c r="C114" t="s">
        <v>152</v>
      </c>
      <c r="D114" s="1" t="s">
        <v>10</v>
      </c>
      <c r="E114">
        <v>1</v>
      </c>
      <c r="F114">
        <v>5</v>
      </c>
      <c r="G114">
        <v>2</v>
      </c>
      <c r="H114">
        <f>G114*0.5</f>
        <v>1</v>
      </c>
      <c r="I114">
        <f>SUM(F114+H114)</f>
        <v>6</v>
      </c>
    </row>
    <row r="115" spans="1:9" x14ac:dyDescent="0.3">
      <c r="A115" t="s">
        <v>226</v>
      </c>
      <c r="B115">
        <v>57</v>
      </c>
      <c r="C115" t="s">
        <v>153</v>
      </c>
      <c r="D115" s="1" t="s">
        <v>10</v>
      </c>
      <c r="E115">
        <v>1</v>
      </c>
      <c r="F115">
        <v>5</v>
      </c>
      <c r="G115">
        <v>2</v>
      </c>
      <c r="H115">
        <f>G115*0.5</f>
        <v>1</v>
      </c>
      <c r="I115">
        <f>SUM(F115+H115)</f>
        <v>6</v>
      </c>
    </row>
    <row r="116" spans="1:9" x14ac:dyDescent="0.3">
      <c r="A116" t="s">
        <v>150</v>
      </c>
      <c r="B116">
        <v>48</v>
      </c>
      <c r="C116" t="s">
        <v>151</v>
      </c>
      <c r="D116" s="1" t="s">
        <v>10</v>
      </c>
      <c r="E116">
        <v>1</v>
      </c>
      <c r="F116">
        <v>5</v>
      </c>
      <c r="G116">
        <v>2</v>
      </c>
      <c r="H116">
        <f>G116*0.5</f>
        <v>1</v>
      </c>
      <c r="I116">
        <f>SUM(F116+H116)</f>
        <v>6</v>
      </c>
    </row>
    <row r="117" spans="1:9" x14ac:dyDescent="0.3">
      <c r="A117" t="s">
        <v>150</v>
      </c>
      <c r="B117">
        <v>52</v>
      </c>
      <c r="C117" t="s">
        <v>152</v>
      </c>
      <c r="D117" s="1" t="s">
        <v>10</v>
      </c>
      <c r="E117">
        <v>1</v>
      </c>
      <c r="F117">
        <v>5</v>
      </c>
      <c r="G117">
        <v>2</v>
      </c>
      <c r="H117">
        <f>G117*0.5</f>
        <v>1</v>
      </c>
      <c r="I117">
        <f>SUM(F117+H117)</f>
        <v>6</v>
      </c>
    </row>
    <row r="118" spans="1:9" x14ac:dyDescent="0.3">
      <c r="A118" t="s">
        <v>150</v>
      </c>
      <c r="B118">
        <v>57</v>
      </c>
      <c r="C118" t="s">
        <v>153</v>
      </c>
      <c r="D118" s="1" t="s">
        <v>10</v>
      </c>
      <c r="E118">
        <v>1</v>
      </c>
      <c r="F118">
        <v>5</v>
      </c>
      <c r="G118">
        <v>2</v>
      </c>
      <c r="H118">
        <f>G118*0.5</f>
        <v>1</v>
      </c>
      <c r="I118">
        <f>SUM(F118+H118)</f>
        <v>6</v>
      </c>
    </row>
    <row r="119" spans="1:9" x14ac:dyDescent="0.3">
      <c r="A119" t="s">
        <v>150</v>
      </c>
      <c r="B119">
        <v>63</v>
      </c>
      <c r="C119" t="s">
        <v>154</v>
      </c>
      <c r="D119" s="1" t="s">
        <v>10</v>
      </c>
      <c r="E119">
        <v>1</v>
      </c>
      <c r="F119">
        <v>5</v>
      </c>
      <c r="G119">
        <v>2</v>
      </c>
      <c r="H119">
        <f>G119*0.5</f>
        <v>1</v>
      </c>
      <c r="I119">
        <f>SUM(F119+H119)</f>
        <v>6</v>
      </c>
    </row>
    <row r="120" spans="1:9" x14ac:dyDescent="0.3">
      <c r="A120" t="s">
        <v>150</v>
      </c>
      <c r="B120">
        <v>63</v>
      </c>
      <c r="C120" t="s">
        <v>155</v>
      </c>
      <c r="D120" s="1" t="s">
        <v>10</v>
      </c>
      <c r="E120">
        <v>2</v>
      </c>
      <c r="F120">
        <v>3</v>
      </c>
      <c r="G120">
        <v>1</v>
      </c>
      <c r="H120">
        <f>G120*0.5</f>
        <v>0.5</v>
      </c>
      <c r="I120">
        <f>SUM(F120+H120)</f>
        <v>3.5</v>
      </c>
    </row>
    <row r="121" spans="1:9" x14ac:dyDescent="0.3">
      <c r="A121" t="s">
        <v>39</v>
      </c>
      <c r="B121">
        <v>31.7</v>
      </c>
      <c r="C121" t="s">
        <v>59</v>
      </c>
      <c r="D121" s="1" t="s">
        <v>10</v>
      </c>
      <c r="E121">
        <v>1</v>
      </c>
      <c r="F121">
        <v>5</v>
      </c>
      <c r="G121">
        <v>4</v>
      </c>
      <c r="H121">
        <f>G121*0.5</f>
        <v>2</v>
      </c>
      <c r="I121">
        <f>SUM(F121+H121)</f>
        <v>7</v>
      </c>
    </row>
    <row r="122" spans="1:9" x14ac:dyDescent="0.3">
      <c r="A122" t="s">
        <v>39</v>
      </c>
      <c r="B122">
        <v>32.9</v>
      </c>
      <c r="C122" t="s">
        <v>67</v>
      </c>
      <c r="D122" s="1" t="s">
        <v>10</v>
      </c>
      <c r="E122">
        <v>3</v>
      </c>
      <c r="F122">
        <v>1</v>
      </c>
      <c r="G122">
        <v>1</v>
      </c>
      <c r="H122">
        <f>G122*0.5</f>
        <v>0.5</v>
      </c>
      <c r="I122">
        <f>SUM(F122+H122)</f>
        <v>1.5</v>
      </c>
    </row>
    <row r="123" spans="1:9" x14ac:dyDescent="0.3">
      <c r="A123" t="s">
        <v>188</v>
      </c>
      <c r="B123">
        <v>32</v>
      </c>
      <c r="C123" t="s">
        <v>189</v>
      </c>
      <c r="D123" s="1" t="s">
        <v>10</v>
      </c>
      <c r="G123">
        <v>1</v>
      </c>
      <c r="H123">
        <f>G123*0.5</f>
        <v>0.5</v>
      </c>
      <c r="I123">
        <f>SUM(F123+H123)</f>
        <v>0.5</v>
      </c>
    </row>
    <row r="124" spans="1:9" x14ac:dyDescent="0.3">
      <c r="A124" t="s">
        <v>188</v>
      </c>
      <c r="B124">
        <v>32</v>
      </c>
      <c r="C124" t="s">
        <v>192</v>
      </c>
      <c r="D124" s="1" t="s">
        <v>10</v>
      </c>
      <c r="G124">
        <v>1</v>
      </c>
      <c r="H124">
        <f>G124*0.5</f>
        <v>0.5</v>
      </c>
      <c r="I124">
        <f>SUM(F124+H124)</f>
        <v>0.5</v>
      </c>
    </row>
    <row r="125" spans="1:9" x14ac:dyDescent="0.3">
      <c r="A125" t="s">
        <v>188</v>
      </c>
      <c r="B125">
        <v>46</v>
      </c>
      <c r="C125" t="s">
        <v>212</v>
      </c>
      <c r="D125" s="1" t="s">
        <v>10</v>
      </c>
      <c r="G125">
        <v>2</v>
      </c>
      <c r="H125">
        <f>G125*0.5</f>
        <v>1</v>
      </c>
      <c r="I125">
        <f>SUM(F125+H125)</f>
        <v>1</v>
      </c>
    </row>
    <row r="126" spans="1:9" x14ac:dyDescent="0.3">
      <c r="A126" t="s">
        <v>188</v>
      </c>
      <c r="B126">
        <v>50</v>
      </c>
      <c r="C126" t="s">
        <v>219</v>
      </c>
      <c r="D126" s="1" t="s">
        <v>10</v>
      </c>
      <c r="E126">
        <v>1</v>
      </c>
      <c r="F126">
        <v>5</v>
      </c>
      <c r="G126">
        <v>3</v>
      </c>
      <c r="H126">
        <f>G126*0.5</f>
        <v>1.5</v>
      </c>
      <c r="I126">
        <f>SUM(F126+H126)</f>
        <v>6.5</v>
      </c>
    </row>
    <row r="127" spans="1:9" x14ac:dyDescent="0.3">
      <c r="A127" t="s">
        <v>235</v>
      </c>
      <c r="B127">
        <v>55</v>
      </c>
      <c r="C127" t="s">
        <v>249</v>
      </c>
      <c r="D127" s="1" t="s">
        <v>10</v>
      </c>
      <c r="E127">
        <v>2</v>
      </c>
      <c r="F127">
        <v>3</v>
      </c>
      <c r="G127">
        <v>4</v>
      </c>
      <c r="H127">
        <f>G127*0.5</f>
        <v>2</v>
      </c>
      <c r="I127">
        <f>SUM(F127+H127)</f>
        <v>5</v>
      </c>
    </row>
    <row r="128" spans="1:9" x14ac:dyDescent="0.3">
      <c r="A128" t="s">
        <v>235</v>
      </c>
      <c r="B128">
        <v>66</v>
      </c>
      <c r="C128" t="s">
        <v>260</v>
      </c>
      <c r="D128" s="1" t="s">
        <v>10</v>
      </c>
      <c r="E128">
        <v>1</v>
      </c>
      <c r="F128">
        <v>5</v>
      </c>
      <c r="G128">
        <v>4</v>
      </c>
      <c r="H128">
        <f>G128*0.5</f>
        <v>2</v>
      </c>
      <c r="I128">
        <f>SUM(F128+H128)</f>
        <v>7</v>
      </c>
    </row>
    <row r="129" spans="1:10" x14ac:dyDescent="0.3">
      <c r="A129" t="s">
        <v>235</v>
      </c>
      <c r="B129">
        <v>73</v>
      </c>
      <c r="C129" t="s">
        <v>167</v>
      </c>
      <c r="D129" s="1" t="s">
        <v>10</v>
      </c>
      <c r="E129">
        <v>2</v>
      </c>
      <c r="F129">
        <v>3</v>
      </c>
      <c r="G129">
        <v>3</v>
      </c>
      <c r="H129">
        <f>G129*0.5</f>
        <v>1.5</v>
      </c>
      <c r="I129">
        <f>SUM(F129+H129)</f>
        <v>4.5</v>
      </c>
    </row>
    <row r="130" spans="1:10" x14ac:dyDescent="0.3">
      <c r="A130" t="s">
        <v>235</v>
      </c>
      <c r="B130">
        <v>73</v>
      </c>
      <c r="C130" t="s">
        <v>264</v>
      </c>
      <c r="D130" s="1" t="s">
        <v>10</v>
      </c>
      <c r="E130">
        <v>3</v>
      </c>
      <c r="F130">
        <v>1</v>
      </c>
      <c r="G130">
        <v>2</v>
      </c>
      <c r="H130">
        <f>G130*0.5</f>
        <v>1</v>
      </c>
      <c r="I130">
        <f>SUM(F130+H130)</f>
        <v>2</v>
      </c>
    </row>
    <row r="131" spans="1:10" x14ac:dyDescent="0.3">
      <c r="A131" t="s">
        <v>157</v>
      </c>
      <c r="B131">
        <v>73</v>
      </c>
      <c r="C131" t="s">
        <v>167</v>
      </c>
      <c r="D131" s="1" t="s">
        <v>10</v>
      </c>
      <c r="E131">
        <v>3</v>
      </c>
      <c r="F131">
        <v>1</v>
      </c>
      <c r="G131">
        <v>2</v>
      </c>
      <c r="H131">
        <f>G131*0.5</f>
        <v>1</v>
      </c>
      <c r="I131">
        <f>SUM(F131+H131)</f>
        <v>2</v>
      </c>
    </row>
    <row r="132" spans="1:10" x14ac:dyDescent="0.3">
      <c r="A132" t="s">
        <v>157</v>
      </c>
      <c r="B132">
        <v>73</v>
      </c>
      <c r="C132" t="s">
        <v>168</v>
      </c>
      <c r="D132" s="1" t="s">
        <v>10</v>
      </c>
      <c r="G132">
        <v>1</v>
      </c>
      <c r="H132">
        <f>G132*0.5</f>
        <v>0.5</v>
      </c>
      <c r="I132">
        <f>SUM(F132+H132)</f>
        <v>0.5</v>
      </c>
    </row>
    <row r="133" spans="1:10" x14ac:dyDescent="0.3">
      <c r="A133" t="s">
        <v>157</v>
      </c>
      <c r="B133">
        <v>81</v>
      </c>
      <c r="C133" t="s">
        <v>170</v>
      </c>
      <c r="D133" s="1" t="s">
        <v>10</v>
      </c>
      <c r="E133">
        <v>2</v>
      </c>
      <c r="F133">
        <v>3</v>
      </c>
      <c r="G133">
        <v>2</v>
      </c>
      <c r="H133">
        <f>G133*0.5</f>
        <v>1</v>
      </c>
      <c r="I133">
        <f>SUM(F133+H133)</f>
        <v>4</v>
      </c>
    </row>
    <row r="134" spans="1:10" x14ac:dyDescent="0.3">
      <c r="A134" t="s">
        <v>271</v>
      </c>
      <c r="B134">
        <v>66</v>
      </c>
      <c r="C134" t="s">
        <v>274</v>
      </c>
      <c r="D134" s="1" t="s">
        <v>10</v>
      </c>
      <c r="E134">
        <v>1</v>
      </c>
      <c r="F134">
        <v>5</v>
      </c>
      <c r="G134">
        <v>2</v>
      </c>
      <c r="H134">
        <f>G134*0.5</f>
        <v>1</v>
      </c>
      <c r="I134">
        <f>SUM(F134+H134)</f>
        <v>6</v>
      </c>
    </row>
    <row r="135" spans="1:10" x14ac:dyDescent="0.3">
      <c r="A135" t="s">
        <v>308</v>
      </c>
      <c r="B135">
        <v>81</v>
      </c>
      <c r="C135" t="s">
        <v>292</v>
      </c>
      <c r="D135" s="1" t="s">
        <v>10</v>
      </c>
      <c r="E135">
        <v>1</v>
      </c>
      <c r="F135">
        <v>5</v>
      </c>
      <c r="G135">
        <v>4</v>
      </c>
      <c r="H135">
        <f>G135*0.5</f>
        <v>2</v>
      </c>
      <c r="I135">
        <f>SUM(F135+H135)</f>
        <v>7</v>
      </c>
    </row>
    <row r="136" spans="1:10" x14ac:dyDescent="0.3">
      <c r="A136" t="s">
        <v>304</v>
      </c>
      <c r="C136" t="s">
        <v>301</v>
      </c>
      <c r="D136" s="1" t="s">
        <v>10</v>
      </c>
      <c r="E136">
        <v>1</v>
      </c>
      <c r="F136">
        <v>5</v>
      </c>
      <c r="G136">
        <v>2</v>
      </c>
      <c r="H136">
        <f>G136*0.5</f>
        <v>1</v>
      </c>
      <c r="I136">
        <f>SUM(F136+H136)</f>
        <v>6</v>
      </c>
    </row>
    <row r="137" spans="1:10" x14ac:dyDescent="0.3">
      <c r="A137" t="s">
        <v>300</v>
      </c>
      <c r="C137" t="s">
        <v>301</v>
      </c>
      <c r="D137" s="1" t="s">
        <v>10</v>
      </c>
      <c r="E137">
        <v>1</v>
      </c>
      <c r="F137">
        <v>3</v>
      </c>
      <c r="G137">
        <v>1</v>
      </c>
      <c r="H137">
        <f>G137*0.5</f>
        <v>0.5</v>
      </c>
      <c r="I137">
        <f>SUM(F137+H137)</f>
        <v>3.5</v>
      </c>
      <c r="J137" s="7">
        <f>SUM(I112:I137)</f>
        <v>116</v>
      </c>
    </row>
    <row r="138" spans="1:10" x14ac:dyDescent="0.3">
      <c r="A138" s="3" t="s">
        <v>76</v>
      </c>
      <c r="B138" s="3">
        <v>44</v>
      </c>
      <c r="C138" s="3" t="s">
        <v>83</v>
      </c>
      <c r="D138" s="4" t="s">
        <v>11</v>
      </c>
      <c r="E138" s="3">
        <v>3</v>
      </c>
      <c r="F138" s="3">
        <v>1</v>
      </c>
      <c r="G138" s="3">
        <v>1</v>
      </c>
      <c r="H138" s="3">
        <f>G138*0.5</f>
        <v>0.5</v>
      </c>
      <c r="I138" s="3">
        <f>SUM(F138+H138)</f>
        <v>1.5</v>
      </c>
    </row>
    <row r="139" spans="1:10" x14ac:dyDescent="0.3">
      <c r="A139" s="3" t="s">
        <v>76</v>
      </c>
      <c r="B139" s="3">
        <v>70</v>
      </c>
      <c r="C139" s="3" t="s">
        <v>94</v>
      </c>
      <c r="D139" s="4" t="s">
        <v>11</v>
      </c>
      <c r="E139" s="3">
        <v>1</v>
      </c>
      <c r="F139" s="3">
        <v>5</v>
      </c>
      <c r="G139" s="3">
        <v>1</v>
      </c>
      <c r="H139" s="3">
        <f>G139*0.5</f>
        <v>0.5</v>
      </c>
      <c r="I139" s="3">
        <f>SUM(F139+H139)</f>
        <v>5.5</v>
      </c>
    </row>
    <row r="140" spans="1:10" x14ac:dyDescent="0.3">
      <c r="A140" s="3" t="s">
        <v>226</v>
      </c>
      <c r="B140" s="3">
        <v>40</v>
      </c>
      <c r="C140" s="3" t="s">
        <v>227</v>
      </c>
      <c r="D140" s="4" t="s">
        <v>11</v>
      </c>
      <c r="E140" s="3">
        <v>1</v>
      </c>
      <c r="F140" s="3">
        <v>3</v>
      </c>
      <c r="G140" s="3">
        <v>2</v>
      </c>
      <c r="H140" s="3">
        <f>G140*0.5</f>
        <v>1</v>
      </c>
      <c r="I140" s="3">
        <f>SUM(F140+H140)</f>
        <v>4</v>
      </c>
    </row>
    <row r="141" spans="1:10" x14ac:dyDescent="0.3">
      <c r="A141" s="3" t="s">
        <v>39</v>
      </c>
      <c r="B141" s="3">
        <v>23.3</v>
      </c>
      <c r="C141" s="3" t="s">
        <v>41</v>
      </c>
      <c r="D141" s="4" t="s">
        <v>11</v>
      </c>
      <c r="E141" s="3">
        <v>3</v>
      </c>
      <c r="F141" s="3">
        <v>1</v>
      </c>
      <c r="G141" s="3">
        <v>1</v>
      </c>
      <c r="H141" s="3">
        <f>G141*0.5</f>
        <v>0.5</v>
      </c>
      <c r="I141" s="3">
        <f>SUM(F141+H141)</f>
        <v>1.5</v>
      </c>
    </row>
    <row r="142" spans="1:10" x14ac:dyDescent="0.3">
      <c r="A142" s="3" t="s">
        <v>39</v>
      </c>
      <c r="B142" s="3">
        <v>24.6</v>
      </c>
      <c r="C142" s="3" t="s">
        <v>44</v>
      </c>
      <c r="D142" s="4" t="s">
        <v>11</v>
      </c>
      <c r="E142" s="3">
        <v>1</v>
      </c>
      <c r="F142" s="3">
        <v>5</v>
      </c>
      <c r="G142" s="3">
        <v>4</v>
      </c>
      <c r="H142" s="3">
        <f>G142*0.5</f>
        <v>2</v>
      </c>
      <c r="I142" s="3">
        <f>SUM(F142+H142)</f>
        <v>7</v>
      </c>
    </row>
    <row r="143" spans="1:10" x14ac:dyDescent="0.3">
      <c r="A143" s="3" t="s">
        <v>39</v>
      </c>
      <c r="B143" s="3">
        <v>24.6</v>
      </c>
      <c r="C143" s="3" t="s">
        <v>42</v>
      </c>
      <c r="D143" s="4" t="s">
        <v>11</v>
      </c>
      <c r="E143" s="3">
        <v>2</v>
      </c>
      <c r="F143" s="3">
        <v>3</v>
      </c>
      <c r="G143" s="3">
        <v>3</v>
      </c>
      <c r="H143" s="3">
        <f>G143*0.5</f>
        <v>1.5</v>
      </c>
      <c r="I143" s="3">
        <f>SUM(F143+H143)</f>
        <v>4.5</v>
      </c>
    </row>
    <row r="144" spans="1:10" x14ac:dyDescent="0.3">
      <c r="A144" s="3" t="s">
        <v>39</v>
      </c>
      <c r="B144" s="3">
        <v>26.9</v>
      </c>
      <c r="C144" s="3" t="s">
        <v>47</v>
      </c>
      <c r="D144" s="4" t="s">
        <v>11</v>
      </c>
      <c r="E144" s="3">
        <v>2</v>
      </c>
      <c r="F144" s="3">
        <v>3</v>
      </c>
      <c r="G144" s="3">
        <v>3</v>
      </c>
      <c r="H144" s="3">
        <f>G144*0.5</f>
        <v>1.5</v>
      </c>
      <c r="I144" s="3">
        <f>SUM(F144+H144)</f>
        <v>4.5</v>
      </c>
    </row>
    <row r="145" spans="1:10" x14ac:dyDescent="0.3">
      <c r="A145" s="3" t="s">
        <v>39</v>
      </c>
      <c r="B145" s="3">
        <v>29.5</v>
      </c>
      <c r="C145" s="3" t="s">
        <v>53</v>
      </c>
      <c r="D145" s="4" t="s">
        <v>11</v>
      </c>
      <c r="E145" s="3">
        <v>1</v>
      </c>
      <c r="F145" s="3">
        <v>5</v>
      </c>
      <c r="G145" s="3">
        <v>5</v>
      </c>
      <c r="H145" s="3">
        <f>G145*0.5</f>
        <v>2.5</v>
      </c>
      <c r="I145" s="3">
        <f>SUM(F145+H145)</f>
        <v>7.5</v>
      </c>
    </row>
    <row r="146" spans="1:10" x14ac:dyDescent="0.3">
      <c r="A146" s="3" t="s">
        <v>39</v>
      </c>
      <c r="B146" s="3">
        <v>31.7</v>
      </c>
      <c r="C146" s="3" t="s">
        <v>60</v>
      </c>
      <c r="D146" s="4" t="s">
        <v>11</v>
      </c>
      <c r="E146" s="3">
        <v>2</v>
      </c>
      <c r="F146" s="3">
        <v>3</v>
      </c>
      <c r="G146" s="3">
        <v>4</v>
      </c>
      <c r="H146" s="3">
        <f>G146*0.5</f>
        <v>2</v>
      </c>
      <c r="I146" s="3">
        <f>SUM(F146+H146)</f>
        <v>5</v>
      </c>
    </row>
    <row r="147" spans="1:10" x14ac:dyDescent="0.3">
      <c r="A147" s="3" t="s">
        <v>39</v>
      </c>
      <c r="B147" s="3">
        <v>39.4</v>
      </c>
      <c r="C147" s="3" t="s">
        <v>73</v>
      </c>
      <c r="D147" s="4" t="s">
        <v>11</v>
      </c>
      <c r="E147" s="3">
        <v>1</v>
      </c>
      <c r="F147" s="3">
        <v>5</v>
      </c>
      <c r="G147" s="3">
        <v>2</v>
      </c>
      <c r="H147" s="3">
        <f>G147*0.5</f>
        <v>1</v>
      </c>
      <c r="I147" s="3">
        <f>SUM(F147+H147)</f>
        <v>6</v>
      </c>
    </row>
    <row r="148" spans="1:10" x14ac:dyDescent="0.3">
      <c r="A148" s="3" t="s">
        <v>188</v>
      </c>
      <c r="B148" s="3">
        <v>35</v>
      </c>
      <c r="C148" s="3" t="s">
        <v>195</v>
      </c>
      <c r="D148" s="4" t="s">
        <v>11</v>
      </c>
      <c r="E148" s="3">
        <v>1</v>
      </c>
      <c r="F148" s="3">
        <v>5</v>
      </c>
      <c r="G148" s="3">
        <v>3</v>
      </c>
      <c r="H148" s="3">
        <f>G148*0.5</f>
        <v>1.5</v>
      </c>
      <c r="I148" s="3">
        <f>SUM(F148+H148)</f>
        <v>6.5</v>
      </c>
    </row>
    <row r="149" spans="1:10" x14ac:dyDescent="0.3">
      <c r="A149" s="3" t="s">
        <v>188</v>
      </c>
      <c r="B149" s="3">
        <v>42</v>
      </c>
      <c r="C149" s="3" t="s">
        <v>209</v>
      </c>
      <c r="D149" s="4" t="s">
        <v>11</v>
      </c>
      <c r="E149" s="3">
        <v>3</v>
      </c>
      <c r="F149" s="3">
        <v>1</v>
      </c>
      <c r="G149" s="3">
        <v>3</v>
      </c>
      <c r="H149" s="3">
        <f>G149*0.5</f>
        <v>1.5</v>
      </c>
      <c r="I149" s="3">
        <f>SUM(F149+H149)</f>
        <v>2.5</v>
      </c>
    </row>
    <row r="150" spans="1:10" x14ac:dyDescent="0.3">
      <c r="A150" s="3" t="s">
        <v>188</v>
      </c>
      <c r="B150" s="3">
        <v>46</v>
      </c>
      <c r="C150" s="3" t="s">
        <v>211</v>
      </c>
      <c r="D150" s="4" t="s">
        <v>11</v>
      </c>
      <c r="E150" s="3"/>
      <c r="F150" s="3"/>
      <c r="G150" s="3">
        <v>1</v>
      </c>
      <c r="H150" s="3">
        <f>G150*0.5</f>
        <v>0.5</v>
      </c>
      <c r="I150" s="3">
        <f>SUM(F150+H150)</f>
        <v>0.5</v>
      </c>
    </row>
    <row r="151" spans="1:10" x14ac:dyDescent="0.3">
      <c r="A151" s="3" t="s">
        <v>98</v>
      </c>
      <c r="B151" s="3">
        <v>46</v>
      </c>
      <c r="C151" s="3" t="s">
        <v>122</v>
      </c>
      <c r="D151" s="4" t="s">
        <v>11</v>
      </c>
      <c r="E151" s="3">
        <v>1</v>
      </c>
      <c r="F151" s="3">
        <v>5</v>
      </c>
      <c r="G151" s="3">
        <v>4</v>
      </c>
      <c r="H151" s="3">
        <f>G151*0.5</f>
        <v>2</v>
      </c>
      <c r="I151" s="3">
        <f>SUM(F151+H151)</f>
        <v>7</v>
      </c>
    </row>
    <row r="152" spans="1:10" x14ac:dyDescent="0.3">
      <c r="A152" s="3" t="s">
        <v>98</v>
      </c>
      <c r="B152" s="3">
        <v>50</v>
      </c>
      <c r="C152" s="3" t="s">
        <v>128</v>
      </c>
      <c r="D152" s="4" t="s">
        <v>11</v>
      </c>
      <c r="E152" s="3">
        <v>3</v>
      </c>
      <c r="F152" s="3">
        <v>1</v>
      </c>
      <c r="G152" s="3">
        <v>2</v>
      </c>
      <c r="H152" s="3">
        <f>G152*0.5</f>
        <v>1</v>
      </c>
      <c r="I152" s="3">
        <f>SUM(F152+H152)</f>
        <v>2</v>
      </c>
    </row>
    <row r="153" spans="1:10" x14ac:dyDescent="0.3">
      <c r="A153" s="3" t="s">
        <v>98</v>
      </c>
      <c r="B153" s="3">
        <v>50</v>
      </c>
      <c r="C153" s="3" t="s">
        <v>126</v>
      </c>
      <c r="D153" s="4" t="s">
        <v>11</v>
      </c>
      <c r="E153" s="3"/>
      <c r="F153" s="3"/>
      <c r="G153" s="3">
        <v>1</v>
      </c>
      <c r="H153" s="3">
        <f>G153*0.5</f>
        <v>0.5</v>
      </c>
      <c r="I153" s="3">
        <f>SUM(F153+H153)</f>
        <v>0.5</v>
      </c>
    </row>
    <row r="154" spans="1:10" x14ac:dyDescent="0.3">
      <c r="A154" s="3" t="s">
        <v>235</v>
      </c>
      <c r="B154" s="3">
        <v>42</v>
      </c>
      <c r="C154" s="3" t="s">
        <v>236</v>
      </c>
      <c r="D154" s="4" t="s">
        <v>11</v>
      </c>
      <c r="E154" s="3">
        <v>1</v>
      </c>
      <c r="F154" s="3">
        <v>5</v>
      </c>
      <c r="G154" s="3">
        <v>4</v>
      </c>
      <c r="H154" s="3">
        <f>G154*0.5</f>
        <v>2</v>
      </c>
      <c r="I154" s="3">
        <f>SUM(F154+H154)</f>
        <v>7</v>
      </c>
    </row>
    <row r="155" spans="1:10" x14ac:dyDescent="0.3">
      <c r="A155" s="3" t="s">
        <v>235</v>
      </c>
      <c r="B155" s="3">
        <v>42</v>
      </c>
      <c r="C155" s="3" t="s">
        <v>237</v>
      </c>
      <c r="D155" s="4" t="s">
        <v>11</v>
      </c>
      <c r="E155" s="3">
        <v>2</v>
      </c>
      <c r="F155" s="3">
        <v>3</v>
      </c>
      <c r="G155" s="3">
        <v>3</v>
      </c>
      <c r="H155" s="3">
        <f>G155*0.5</f>
        <v>1.5</v>
      </c>
      <c r="I155" s="3">
        <f>SUM(F155+H155)</f>
        <v>4.5</v>
      </c>
    </row>
    <row r="156" spans="1:10" x14ac:dyDescent="0.3">
      <c r="A156" s="3" t="s">
        <v>235</v>
      </c>
      <c r="B156" s="3">
        <v>46</v>
      </c>
      <c r="C156" s="3" t="s">
        <v>243</v>
      </c>
      <c r="D156" s="4" t="s">
        <v>11</v>
      </c>
      <c r="E156" s="3">
        <v>3</v>
      </c>
      <c r="F156" s="3">
        <v>1</v>
      </c>
      <c r="G156" s="3">
        <v>2</v>
      </c>
      <c r="H156" s="3">
        <f>G156*0.5</f>
        <v>1</v>
      </c>
      <c r="I156" s="3">
        <f>SUM(F156+H156)</f>
        <v>2</v>
      </c>
    </row>
    <row r="157" spans="1:10" x14ac:dyDescent="0.3">
      <c r="A157" s="3" t="s">
        <v>235</v>
      </c>
      <c r="B157" s="3">
        <v>50</v>
      </c>
      <c r="C157" s="3" t="s">
        <v>245</v>
      </c>
      <c r="D157" s="4" t="s">
        <v>11</v>
      </c>
      <c r="E157" s="3">
        <v>2</v>
      </c>
      <c r="F157" s="3">
        <v>3</v>
      </c>
      <c r="G157" s="3">
        <v>3</v>
      </c>
      <c r="H157" s="3">
        <f>G157*0.5</f>
        <v>1.5</v>
      </c>
      <c r="I157" s="3">
        <f>SUM(F157+H157)</f>
        <v>4.5</v>
      </c>
    </row>
    <row r="158" spans="1:10" x14ac:dyDescent="0.3">
      <c r="A158" s="3" t="s">
        <v>235</v>
      </c>
      <c r="B158" s="3">
        <v>50</v>
      </c>
      <c r="C158" s="3" t="s">
        <v>246</v>
      </c>
      <c r="D158" s="4" t="s">
        <v>11</v>
      </c>
      <c r="E158" s="3">
        <v>3</v>
      </c>
      <c r="F158" s="3">
        <v>1</v>
      </c>
      <c r="G158" s="3">
        <v>2</v>
      </c>
      <c r="H158" s="3">
        <f>G158*0.5</f>
        <v>1</v>
      </c>
      <c r="I158" s="3">
        <f>SUM(F158+H158)</f>
        <v>2</v>
      </c>
    </row>
    <row r="159" spans="1:10" x14ac:dyDescent="0.3">
      <c r="A159" s="3" t="s">
        <v>235</v>
      </c>
      <c r="B159" s="3">
        <v>60</v>
      </c>
      <c r="C159" s="3" t="s">
        <v>258</v>
      </c>
      <c r="D159" s="4" t="s">
        <v>11</v>
      </c>
      <c r="E159" s="3"/>
      <c r="F159" s="3"/>
      <c r="G159" s="3">
        <v>1</v>
      </c>
      <c r="H159" s="3">
        <v>0.5</v>
      </c>
      <c r="I159" s="3">
        <f>SUM(F159+H159)</f>
        <v>0.5</v>
      </c>
    </row>
    <row r="160" spans="1:10" x14ac:dyDescent="0.3">
      <c r="A160" s="3" t="s">
        <v>304</v>
      </c>
      <c r="B160" s="3"/>
      <c r="C160" s="3" t="s">
        <v>305</v>
      </c>
      <c r="D160" s="4" t="s">
        <v>11</v>
      </c>
      <c r="E160" s="3">
        <v>3</v>
      </c>
      <c r="F160" s="3">
        <v>1</v>
      </c>
      <c r="G160" s="3">
        <v>2</v>
      </c>
      <c r="H160" s="3">
        <f>G160*0.5</f>
        <v>1</v>
      </c>
      <c r="I160" s="3">
        <f>SUM(F160+H160)</f>
        <v>2</v>
      </c>
      <c r="J160" s="7">
        <f>SUM(I138:I160)</f>
        <v>88.5</v>
      </c>
    </row>
    <row r="161" spans="1:10" x14ac:dyDescent="0.3">
      <c r="A161" t="s">
        <v>306</v>
      </c>
      <c r="B161">
        <v>30</v>
      </c>
      <c r="C161" t="s">
        <v>176</v>
      </c>
      <c r="D161" s="1" t="s">
        <v>12</v>
      </c>
      <c r="E161">
        <v>2</v>
      </c>
      <c r="F161">
        <v>3</v>
      </c>
      <c r="G161">
        <v>1</v>
      </c>
      <c r="H161">
        <f>G161*0.5</f>
        <v>0.5</v>
      </c>
      <c r="I161">
        <f>SUM(F161+H161)</f>
        <v>3.5</v>
      </c>
    </row>
    <row r="162" spans="1:10" x14ac:dyDescent="0.3">
      <c r="A162" t="s">
        <v>76</v>
      </c>
      <c r="B162">
        <v>57</v>
      </c>
      <c r="C162" t="s">
        <v>91</v>
      </c>
      <c r="D162" s="1" t="s">
        <v>12</v>
      </c>
      <c r="E162">
        <v>2</v>
      </c>
      <c r="F162">
        <v>3</v>
      </c>
      <c r="G162">
        <v>3</v>
      </c>
      <c r="H162">
        <f>G162*0.5</f>
        <v>1.5</v>
      </c>
      <c r="I162">
        <f>SUM(F162+H162)</f>
        <v>4.5</v>
      </c>
    </row>
    <row r="163" spans="1:10" x14ac:dyDescent="0.3">
      <c r="A163" t="s">
        <v>188</v>
      </c>
      <c r="B163">
        <v>46</v>
      </c>
      <c r="C163" t="s">
        <v>217</v>
      </c>
      <c r="D163" s="1" t="s">
        <v>12</v>
      </c>
      <c r="E163">
        <v>1</v>
      </c>
      <c r="F163">
        <v>5</v>
      </c>
      <c r="G163">
        <v>4</v>
      </c>
      <c r="H163">
        <f>G163*0.5</f>
        <v>2</v>
      </c>
      <c r="I163">
        <f>SUM(F163+H163)</f>
        <v>7</v>
      </c>
    </row>
    <row r="164" spans="1:10" x14ac:dyDescent="0.3">
      <c r="A164" t="s">
        <v>98</v>
      </c>
      <c r="B164">
        <v>34</v>
      </c>
      <c r="C164" t="s">
        <v>100</v>
      </c>
      <c r="D164" s="1" t="s">
        <v>12</v>
      </c>
      <c r="E164">
        <v>1</v>
      </c>
      <c r="F164">
        <v>5</v>
      </c>
      <c r="G164">
        <v>5</v>
      </c>
      <c r="H164">
        <f>G164*0.5</f>
        <v>2.5</v>
      </c>
      <c r="I164">
        <f>SUM(F164+H164)</f>
        <v>7.5</v>
      </c>
    </row>
    <row r="165" spans="1:10" x14ac:dyDescent="0.3">
      <c r="A165" t="s">
        <v>98</v>
      </c>
      <c r="B165">
        <v>34</v>
      </c>
      <c r="C165" t="s">
        <v>104</v>
      </c>
      <c r="D165" s="1" t="s">
        <v>12</v>
      </c>
      <c r="G165">
        <v>1</v>
      </c>
      <c r="H165">
        <f>G165*0.5</f>
        <v>0.5</v>
      </c>
      <c r="I165">
        <f>SUM(F165+H165)</f>
        <v>0.5</v>
      </c>
    </row>
    <row r="166" spans="1:10" x14ac:dyDescent="0.3">
      <c r="A166" t="s">
        <v>98</v>
      </c>
      <c r="B166">
        <v>34</v>
      </c>
      <c r="C166" t="s">
        <v>105</v>
      </c>
      <c r="D166" s="1" t="s">
        <v>12</v>
      </c>
      <c r="G166">
        <v>1</v>
      </c>
      <c r="H166">
        <f>G166*0.5</f>
        <v>0.5</v>
      </c>
      <c r="I166">
        <f>SUM(F166+H166)</f>
        <v>0.5</v>
      </c>
    </row>
    <row r="167" spans="1:10" x14ac:dyDescent="0.3">
      <c r="A167" t="s">
        <v>98</v>
      </c>
      <c r="B167">
        <v>46</v>
      </c>
      <c r="C167" t="s">
        <v>115</v>
      </c>
      <c r="D167" s="1" t="s">
        <v>12</v>
      </c>
      <c r="E167">
        <v>2</v>
      </c>
      <c r="F167">
        <v>3</v>
      </c>
      <c r="G167">
        <v>3</v>
      </c>
      <c r="H167">
        <f>G167*0.5</f>
        <v>1.5</v>
      </c>
      <c r="I167">
        <f>SUM(F167+H167)</f>
        <v>4.5</v>
      </c>
    </row>
    <row r="168" spans="1:10" x14ac:dyDescent="0.3">
      <c r="A168" s="3" t="s">
        <v>76</v>
      </c>
      <c r="B168" s="3">
        <v>40</v>
      </c>
      <c r="C168" s="3" t="s">
        <v>78</v>
      </c>
      <c r="D168" s="4" t="s">
        <v>13</v>
      </c>
      <c r="E168" s="3">
        <v>1</v>
      </c>
      <c r="F168" s="3">
        <v>5</v>
      </c>
      <c r="G168" s="3">
        <v>3</v>
      </c>
      <c r="H168" s="3">
        <f>G168*0.5</f>
        <v>1.5</v>
      </c>
      <c r="I168" s="3">
        <f>SUM(F168+H168)</f>
        <v>6.5</v>
      </c>
    </row>
    <row r="169" spans="1:10" x14ac:dyDescent="0.3">
      <c r="A169" s="3" t="s">
        <v>98</v>
      </c>
      <c r="B169" s="3">
        <v>46</v>
      </c>
      <c r="C169" s="3" t="s">
        <v>116</v>
      </c>
      <c r="D169" s="4" t="s">
        <v>13</v>
      </c>
      <c r="E169" s="3">
        <v>3</v>
      </c>
      <c r="F169" s="3">
        <v>1</v>
      </c>
      <c r="G169" s="3">
        <v>4</v>
      </c>
      <c r="H169" s="3">
        <f>G169*0.5</f>
        <v>2</v>
      </c>
      <c r="I169" s="3">
        <f>SUM(F169+H169)</f>
        <v>3</v>
      </c>
      <c r="J169" s="7">
        <v>9.5</v>
      </c>
    </row>
    <row r="170" spans="1:10" x14ac:dyDescent="0.3">
      <c r="A170" t="s">
        <v>76</v>
      </c>
      <c r="B170">
        <v>40</v>
      </c>
      <c r="C170" t="s">
        <v>79</v>
      </c>
      <c r="D170" s="1" t="s">
        <v>14</v>
      </c>
      <c r="E170">
        <v>2</v>
      </c>
      <c r="F170">
        <v>3</v>
      </c>
      <c r="G170">
        <v>2</v>
      </c>
      <c r="H170">
        <f>G170*0.5</f>
        <v>1</v>
      </c>
      <c r="I170">
        <f>SUM(F170+H170)</f>
        <v>4</v>
      </c>
    </row>
    <row r="171" spans="1:10" x14ac:dyDescent="0.3">
      <c r="A171" t="s">
        <v>39</v>
      </c>
      <c r="B171">
        <v>29.5</v>
      </c>
      <c r="C171" t="s">
        <v>56</v>
      </c>
      <c r="D171" s="1" t="s">
        <v>14</v>
      </c>
      <c r="E171">
        <v>3</v>
      </c>
      <c r="F171">
        <v>1</v>
      </c>
      <c r="G171">
        <v>2</v>
      </c>
      <c r="H171">
        <f>G171*0.5</f>
        <v>1</v>
      </c>
      <c r="I171">
        <f>SUM(F171+H171)</f>
        <v>2</v>
      </c>
    </row>
    <row r="172" spans="1:10" x14ac:dyDescent="0.3">
      <c r="A172" t="s">
        <v>188</v>
      </c>
      <c r="B172">
        <v>32</v>
      </c>
      <c r="C172" t="s">
        <v>190</v>
      </c>
      <c r="D172" s="1" t="s">
        <v>14</v>
      </c>
      <c r="E172">
        <v>2</v>
      </c>
      <c r="F172">
        <v>3</v>
      </c>
      <c r="G172">
        <v>2</v>
      </c>
      <c r="H172">
        <f>G172*0.5</f>
        <v>1</v>
      </c>
      <c r="I172">
        <f>SUM(F172+H172)</f>
        <v>4</v>
      </c>
    </row>
    <row r="173" spans="1:10" x14ac:dyDescent="0.3">
      <c r="A173" t="s">
        <v>98</v>
      </c>
      <c r="B173">
        <v>38</v>
      </c>
      <c r="C173" t="s">
        <v>107</v>
      </c>
      <c r="D173" s="1" t="s">
        <v>14</v>
      </c>
      <c r="E173">
        <v>2</v>
      </c>
      <c r="F173">
        <v>3</v>
      </c>
      <c r="G173">
        <v>2</v>
      </c>
      <c r="H173">
        <f>G173*0.5</f>
        <v>1</v>
      </c>
      <c r="I173">
        <f>SUM(F173+H173)</f>
        <v>4</v>
      </c>
    </row>
    <row r="174" spans="1:10" x14ac:dyDescent="0.3">
      <c r="A174" t="s">
        <v>98</v>
      </c>
      <c r="B174">
        <v>42</v>
      </c>
      <c r="C174" t="s">
        <v>114</v>
      </c>
      <c r="D174" s="1" t="s">
        <v>14</v>
      </c>
      <c r="G174">
        <v>1</v>
      </c>
      <c r="H174">
        <f>G174*0.5</f>
        <v>0.5</v>
      </c>
      <c r="I174">
        <f>SUM(F174+H174)</f>
        <v>0.5</v>
      </c>
    </row>
    <row r="175" spans="1:10" x14ac:dyDescent="0.3">
      <c r="A175" t="s">
        <v>98</v>
      </c>
      <c r="B175">
        <v>60</v>
      </c>
      <c r="C175" t="s">
        <v>141</v>
      </c>
      <c r="D175" s="1" t="s">
        <v>14</v>
      </c>
      <c r="E175">
        <v>3</v>
      </c>
      <c r="F175">
        <v>1</v>
      </c>
      <c r="G175">
        <v>2</v>
      </c>
      <c r="H175">
        <f>G175*0.5</f>
        <v>1</v>
      </c>
      <c r="I175">
        <f>SUM(F175+H175)</f>
        <v>2</v>
      </c>
    </row>
    <row r="176" spans="1:10" x14ac:dyDescent="0.3">
      <c r="A176" t="s">
        <v>98</v>
      </c>
      <c r="B176">
        <v>66</v>
      </c>
      <c r="C176" t="s">
        <v>146</v>
      </c>
      <c r="D176" s="1" t="s">
        <v>14</v>
      </c>
      <c r="G176">
        <v>1</v>
      </c>
      <c r="H176">
        <f>G176*0.5</f>
        <v>0.5</v>
      </c>
      <c r="I176">
        <f>SUM(F176+H176)</f>
        <v>0.5</v>
      </c>
      <c r="J176" s="7">
        <f>SUM(I170:I176)</f>
        <v>17</v>
      </c>
    </row>
    <row r="177" spans="1:10" x14ac:dyDescent="0.3">
      <c r="A177" s="3" t="s">
        <v>76</v>
      </c>
      <c r="B177" s="3">
        <v>40</v>
      </c>
      <c r="C177" s="3" t="s">
        <v>80</v>
      </c>
      <c r="D177" s="4" t="s">
        <v>15</v>
      </c>
      <c r="E177" s="3">
        <v>3</v>
      </c>
      <c r="F177" s="3">
        <v>1</v>
      </c>
      <c r="G177" s="3">
        <v>1</v>
      </c>
      <c r="H177" s="3">
        <f>G177*0.5</f>
        <v>0.5</v>
      </c>
      <c r="I177" s="3">
        <f>SUM(F177+H177)</f>
        <v>1.5</v>
      </c>
    </row>
    <row r="178" spans="1:10" x14ac:dyDescent="0.3">
      <c r="A178" s="3" t="s">
        <v>157</v>
      </c>
      <c r="B178" s="3">
        <v>81</v>
      </c>
      <c r="C178" s="3" t="s">
        <v>169</v>
      </c>
      <c r="D178" s="4" t="s">
        <v>15</v>
      </c>
      <c r="E178" s="3">
        <v>1</v>
      </c>
      <c r="F178" s="3">
        <v>5</v>
      </c>
      <c r="G178" s="3">
        <v>4</v>
      </c>
      <c r="H178" s="3">
        <f>G178*0.5</f>
        <v>2</v>
      </c>
      <c r="I178" s="3">
        <f>SUM(F178+H178)</f>
        <v>7</v>
      </c>
      <c r="J178" s="7">
        <v>8.5</v>
      </c>
    </row>
    <row r="179" spans="1:10" x14ac:dyDescent="0.3">
      <c r="A179" t="s">
        <v>30</v>
      </c>
      <c r="B179">
        <v>28.9</v>
      </c>
      <c r="C179" t="s">
        <v>32</v>
      </c>
      <c r="D179" s="1" t="s">
        <v>16</v>
      </c>
      <c r="E179">
        <v>2</v>
      </c>
      <c r="F179">
        <v>3</v>
      </c>
      <c r="G179">
        <v>2</v>
      </c>
      <c r="H179">
        <f>G179*0.5</f>
        <v>1</v>
      </c>
      <c r="I179">
        <f>SUM(F179+H179)</f>
        <v>4</v>
      </c>
    </row>
    <row r="180" spans="1:10" x14ac:dyDescent="0.3">
      <c r="A180" t="s">
        <v>76</v>
      </c>
      <c r="B180">
        <v>48</v>
      </c>
      <c r="C180" t="s">
        <v>86</v>
      </c>
      <c r="D180" s="1" t="s">
        <v>16</v>
      </c>
      <c r="E180">
        <v>3</v>
      </c>
      <c r="F180">
        <v>1</v>
      </c>
      <c r="G180">
        <v>2</v>
      </c>
      <c r="H180">
        <f>G180*0.5</f>
        <v>1</v>
      </c>
      <c r="I180">
        <f>SUM(F180+H180)</f>
        <v>2</v>
      </c>
    </row>
    <row r="181" spans="1:10" x14ac:dyDescent="0.3">
      <c r="A181" t="s">
        <v>226</v>
      </c>
      <c r="B181">
        <v>52</v>
      </c>
      <c r="C181" t="s">
        <v>231</v>
      </c>
      <c r="D181" s="1" t="s">
        <v>16</v>
      </c>
      <c r="E181">
        <v>2</v>
      </c>
      <c r="F181">
        <v>3</v>
      </c>
      <c r="G181">
        <v>1</v>
      </c>
      <c r="H181">
        <f>G181*0.5</f>
        <v>0.5</v>
      </c>
      <c r="I181">
        <f>SUM(F181+H181)</f>
        <v>3.5</v>
      </c>
    </row>
    <row r="182" spans="1:10" x14ac:dyDescent="0.3">
      <c r="A182" t="s">
        <v>226</v>
      </c>
      <c r="B182">
        <v>57</v>
      </c>
      <c r="C182" t="s">
        <v>232</v>
      </c>
      <c r="D182" s="1" t="s">
        <v>16</v>
      </c>
      <c r="E182">
        <v>2</v>
      </c>
      <c r="F182">
        <v>3</v>
      </c>
      <c r="G182">
        <v>1</v>
      </c>
      <c r="H182">
        <f>G182*0.5</f>
        <v>0.5</v>
      </c>
      <c r="I182">
        <f>SUM(F182+H182)</f>
        <v>3.5</v>
      </c>
    </row>
    <row r="183" spans="1:10" x14ac:dyDescent="0.3">
      <c r="A183" t="s">
        <v>39</v>
      </c>
      <c r="B183">
        <v>31.7</v>
      </c>
      <c r="C183" t="s">
        <v>62</v>
      </c>
      <c r="D183" s="1" t="s">
        <v>16</v>
      </c>
      <c r="E183">
        <v>3</v>
      </c>
      <c r="F183">
        <v>1</v>
      </c>
      <c r="G183">
        <v>2</v>
      </c>
      <c r="H183">
        <f>G183*0.5</f>
        <v>1</v>
      </c>
      <c r="I183">
        <f>SUM(F183+H183)</f>
        <v>2</v>
      </c>
    </row>
    <row r="184" spans="1:10" x14ac:dyDescent="0.3">
      <c r="A184" t="s">
        <v>39</v>
      </c>
      <c r="B184">
        <v>39.4</v>
      </c>
      <c r="C184" t="s">
        <v>74</v>
      </c>
      <c r="D184" s="1" t="s">
        <v>16</v>
      </c>
      <c r="E184">
        <v>2</v>
      </c>
      <c r="F184">
        <v>3</v>
      </c>
      <c r="G184">
        <v>1</v>
      </c>
      <c r="H184">
        <f>G184*0.5</f>
        <v>0.5</v>
      </c>
      <c r="I184">
        <f>SUM(F184+H184)</f>
        <v>3.5</v>
      </c>
    </row>
    <row r="185" spans="1:10" x14ac:dyDescent="0.3">
      <c r="A185" t="s">
        <v>188</v>
      </c>
      <c r="B185">
        <v>55</v>
      </c>
      <c r="C185" t="s">
        <v>222</v>
      </c>
      <c r="D185" s="1" t="s">
        <v>16</v>
      </c>
      <c r="E185">
        <v>1</v>
      </c>
      <c r="F185">
        <v>5</v>
      </c>
      <c r="G185">
        <v>3</v>
      </c>
      <c r="H185">
        <f>G185*0.5</f>
        <v>1.5</v>
      </c>
      <c r="I185">
        <f>SUM(F185+H185)</f>
        <v>6.5</v>
      </c>
    </row>
    <row r="186" spans="1:10" x14ac:dyDescent="0.3">
      <c r="A186" t="s">
        <v>98</v>
      </c>
      <c r="B186">
        <v>42</v>
      </c>
      <c r="C186" t="s">
        <v>113</v>
      </c>
      <c r="D186" s="1" t="s">
        <v>16</v>
      </c>
      <c r="G186">
        <v>1</v>
      </c>
      <c r="H186">
        <f>G186*0.5</f>
        <v>0.5</v>
      </c>
      <c r="I186">
        <f>SUM(F186+H186)</f>
        <v>0.5</v>
      </c>
    </row>
    <row r="187" spans="1:10" x14ac:dyDescent="0.3">
      <c r="A187" t="s">
        <v>98</v>
      </c>
      <c r="B187">
        <v>50</v>
      </c>
      <c r="C187" t="s">
        <v>123</v>
      </c>
      <c r="D187" s="1" t="s">
        <v>16</v>
      </c>
      <c r="E187">
        <v>1</v>
      </c>
      <c r="F187">
        <v>5</v>
      </c>
      <c r="G187">
        <v>4</v>
      </c>
      <c r="H187">
        <f>G187*0.5</f>
        <v>2</v>
      </c>
      <c r="I187">
        <f>SUM(F187+H187)</f>
        <v>7</v>
      </c>
    </row>
    <row r="188" spans="1:10" x14ac:dyDescent="0.3">
      <c r="A188" t="s">
        <v>98</v>
      </c>
      <c r="B188">
        <v>50</v>
      </c>
      <c r="C188" t="s">
        <v>125</v>
      </c>
      <c r="D188" s="1" t="s">
        <v>16</v>
      </c>
      <c r="G188">
        <v>1</v>
      </c>
      <c r="H188">
        <f>G188*0.5</f>
        <v>0.5</v>
      </c>
      <c r="I188">
        <f>SUM(F188+H188)</f>
        <v>0.5</v>
      </c>
    </row>
    <row r="189" spans="1:10" x14ac:dyDescent="0.3">
      <c r="A189" t="s">
        <v>98</v>
      </c>
      <c r="B189">
        <v>55</v>
      </c>
      <c r="C189" t="s">
        <v>134</v>
      </c>
      <c r="D189" s="1" t="s">
        <v>16</v>
      </c>
      <c r="G189">
        <v>1</v>
      </c>
      <c r="H189">
        <f>G189*0.5</f>
        <v>0.5</v>
      </c>
      <c r="I189">
        <f>SUM(F189+H189)</f>
        <v>0.5</v>
      </c>
    </row>
    <row r="190" spans="1:10" x14ac:dyDescent="0.3">
      <c r="A190" t="s">
        <v>98</v>
      </c>
      <c r="B190">
        <v>60</v>
      </c>
      <c r="C190" t="s">
        <v>138</v>
      </c>
      <c r="D190" s="1" t="s">
        <v>16</v>
      </c>
      <c r="E190">
        <v>1</v>
      </c>
      <c r="F190">
        <v>5</v>
      </c>
      <c r="G190">
        <v>5</v>
      </c>
      <c r="H190">
        <f>G190*0.5</f>
        <v>2.5</v>
      </c>
      <c r="I190">
        <f>SUM(F190+H190)</f>
        <v>7.5</v>
      </c>
    </row>
    <row r="191" spans="1:10" x14ac:dyDescent="0.3">
      <c r="A191" t="s">
        <v>235</v>
      </c>
      <c r="B191">
        <v>50</v>
      </c>
      <c r="C191" t="s">
        <v>247</v>
      </c>
      <c r="D191" s="1" t="s">
        <v>16</v>
      </c>
      <c r="G191">
        <v>1</v>
      </c>
      <c r="H191">
        <f>G191*0.5</f>
        <v>0.5</v>
      </c>
      <c r="I191">
        <f>SUM(F191+H191)</f>
        <v>0.5</v>
      </c>
    </row>
    <row r="192" spans="1:10" x14ac:dyDescent="0.3">
      <c r="A192" t="s">
        <v>235</v>
      </c>
      <c r="B192">
        <v>60</v>
      </c>
      <c r="C192" t="s">
        <v>158</v>
      </c>
      <c r="D192" s="1" t="s">
        <v>16</v>
      </c>
      <c r="E192">
        <v>1</v>
      </c>
      <c r="F192">
        <v>5</v>
      </c>
      <c r="G192">
        <v>3</v>
      </c>
      <c r="H192">
        <f>G192*0.5</f>
        <v>1.5</v>
      </c>
      <c r="I192">
        <f>SUM(F192+H192)</f>
        <v>6.5</v>
      </c>
    </row>
    <row r="193" spans="1:10" x14ac:dyDescent="0.3">
      <c r="A193" t="s">
        <v>235</v>
      </c>
      <c r="B193" t="s">
        <v>269</v>
      </c>
      <c r="C193" t="s">
        <v>175</v>
      </c>
      <c r="D193" s="1" t="s">
        <v>16</v>
      </c>
      <c r="E193">
        <v>1</v>
      </c>
      <c r="F193">
        <v>5</v>
      </c>
      <c r="G193">
        <v>2</v>
      </c>
      <c r="H193">
        <f>G193*0.5</f>
        <v>1</v>
      </c>
      <c r="I193">
        <f>SUM(F193+H193)</f>
        <v>6</v>
      </c>
    </row>
    <row r="194" spans="1:10" x14ac:dyDescent="0.3">
      <c r="A194" t="s">
        <v>157</v>
      </c>
      <c r="B194">
        <v>60</v>
      </c>
      <c r="C194" t="s">
        <v>158</v>
      </c>
      <c r="D194" s="1" t="s">
        <v>16</v>
      </c>
      <c r="E194">
        <v>1</v>
      </c>
      <c r="F194">
        <v>5</v>
      </c>
      <c r="G194">
        <v>3</v>
      </c>
      <c r="H194">
        <f>G194*0.5</f>
        <v>1.5</v>
      </c>
      <c r="I194">
        <f>SUM(F194+H194)</f>
        <v>6.5</v>
      </c>
    </row>
    <row r="195" spans="1:10" x14ac:dyDescent="0.3">
      <c r="A195" t="s">
        <v>157</v>
      </c>
      <c r="B195" t="s">
        <v>174</v>
      </c>
      <c r="C195" t="s">
        <v>175</v>
      </c>
      <c r="D195" s="1" t="s">
        <v>16</v>
      </c>
      <c r="E195">
        <v>1</v>
      </c>
      <c r="F195">
        <v>5</v>
      </c>
      <c r="G195">
        <v>2</v>
      </c>
      <c r="H195">
        <f>G195*0.5</f>
        <v>1</v>
      </c>
      <c r="I195">
        <f>SUM(F195+H195)</f>
        <v>6</v>
      </c>
    </row>
    <row r="196" spans="1:10" x14ac:dyDescent="0.3">
      <c r="A196" t="s">
        <v>271</v>
      </c>
      <c r="B196">
        <v>60</v>
      </c>
      <c r="C196" t="s">
        <v>272</v>
      </c>
      <c r="D196" s="1" t="s">
        <v>16</v>
      </c>
      <c r="E196">
        <v>1</v>
      </c>
      <c r="F196">
        <v>5</v>
      </c>
      <c r="G196">
        <v>2</v>
      </c>
      <c r="H196">
        <f>G196*0.5</f>
        <v>1</v>
      </c>
      <c r="I196">
        <f>SUM(F196+H196)</f>
        <v>6</v>
      </c>
    </row>
    <row r="197" spans="1:10" x14ac:dyDescent="0.3">
      <c r="A197" t="s">
        <v>271</v>
      </c>
      <c r="B197">
        <v>73</v>
      </c>
      <c r="C197" t="s">
        <v>281</v>
      </c>
      <c r="D197" s="1" t="s">
        <v>16</v>
      </c>
      <c r="G197">
        <v>1</v>
      </c>
      <c r="H197">
        <v>0.5</v>
      </c>
      <c r="I197">
        <f>SUM(F197+H197)</f>
        <v>0.5</v>
      </c>
    </row>
    <row r="198" spans="1:10" x14ac:dyDescent="0.3">
      <c r="A198" t="s">
        <v>271</v>
      </c>
      <c r="B198">
        <v>81</v>
      </c>
      <c r="C198" t="s">
        <v>283</v>
      </c>
      <c r="D198" s="1" t="s">
        <v>16</v>
      </c>
      <c r="E198">
        <v>2</v>
      </c>
      <c r="F198">
        <v>3</v>
      </c>
      <c r="G198">
        <v>1</v>
      </c>
      <c r="H198">
        <f>G198*0.5</f>
        <v>0.5</v>
      </c>
      <c r="I198">
        <f>SUM(F198+H198)</f>
        <v>3.5</v>
      </c>
      <c r="J198" s="7">
        <f>SUM(I179:I198)</f>
        <v>76.5</v>
      </c>
    </row>
    <row r="199" spans="1:10" x14ac:dyDescent="0.3">
      <c r="A199" s="3" t="s">
        <v>306</v>
      </c>
      <c r="B199" s="3">
        <v>33</v>
      </c>
      <c r="C199" s="3" t="s">
        <v>178</v>
      </c>
      <c r="D199" s="4" t="s">
        <v>17</v>
      </c>
      <c r="E199" s="3">
        <v>1</v>
      </c>
      <c r="F199" s="3">
        <v>5</v>
      </c>
      <c r="G199" s="3">
        <v>2</v>
      </c>
      <c r="H199" s="3">
        <f>G199*0.5</f>
        <v>1</v>
      </c>
      <c r="I199" s="3">
        <f>SUM(F199+H199)</f>
        <v>6</v>
      </c>
    </row>
    <row r="200" spans="1:10" x14ac:dyDescent="0.3">
      <c r="A200" s="3" t="s">
        <v>39</v>
      </c>
      <c r="B200" s="3">
        <v>29.5</v>
      </c>
      <c r="C200" s="3" t="s">
        <v>55</v>
      </c>
      <c r="D200" s="4" t="s">
        <v>17</v>
      </c>
      <c r="E200" s="3">
        <v>3</v>
      </c>
      <c r="F200" s="3">
        <v>1</v>
      </c>
      <c r="G200" s="3">
        <v>3</v>
      </c>
      <c r="H200" s="3">
        <f>G200*0.5</f>
        <v>1.5</v>
      </c>
      <c r="I200" s="3">
        <f>SUM(F200+H200)</f>
        <v>2.5</v>
      </c>
    </row>
    <row r="201" spans="1:10" x14ac:dyDescent="0.3">
      <c r="A201" s="3" t="s">
        <v>39</v>
      </c>
      <c r="B201" s="3">
        <v>31.7</v>
      </c>
      <c r="C201" s="3" t="s">
        <v>61</v>
      </c>
      <c r="D201" s="4" t="s">
        <v>17</v>
      </c>
      <c r="E201" s="3">
        <v>3</v>
      </c>
      <c r="F201" s="3">
        <v>1</v>
      </c>
      <c r="G201" s="3">
        <v>1</v>
      </c>
      <c r="H201" s="3">
        <f>G201*0.5</f>
        <v>0.5</v>
      </c>
      <c r="I201" s="3">
        <f>SUM(F201+H201)</f>
        <v>1.5</v>
      </c>
    </row>
    <row r="202" spans="1:10" x14ac:dyDescent="0.3">
      <c r="A202" s="3" t="s">
        <v>188</v>
      </c>
      <c r="B202" s="3">
        <v>29</v>
      </c>
      <c r="C202" s="3" t="s">
        <v>187</v>
      </c>
      <c r="D202" s="4" t="s">
        <v>17</v>
      </c>
      <c r="E202" s="3">
        <v>3</v>
      </c>
      <c r="F202" s="3">
        <v>1</v>
      </c>
      <c r="G202" s="3">
        <v>1</v>
      </c>
      <c r="H202" s="3">
        <f>G202*0.5</f>
        <v>0.5</v>
      </c>
      <c r="I202" s="3">
        <f>SUM(F202+H202)</f>
        <v>1.5</v>
      </c>
    </row>
    <row r="203" spans="1:10" x14ac:dyDescent="0.3">
      <c r="A203" s="3" t="s">
        <v>188</v>
      </c>
      <c r="B203" s="3">
        <v>32</v>
      </c>
      <c r="C203" s="3" t="s">
        <v>193</v>
      </c>
      <c r="D203" s="4" t="s">
        <v>17</v>
      </c>
      <c r="E203" s="3">
        <v>3</v>
      </c>
      <c r="F203" s="3">
        <v>1</v>
      </c>
      <c r="G203" s="3">
        <v>3</v>
      </c>
      <c r="H203" s="3">
        <f>G203*0.5</f>
        <v>1.5</v>
      </c>
      <c r="I203" s="3">
        <f>SUM(F203+H203)</f>
        <v>2.5</v>
      </c>
    </row>
    <row r="204" spans="1:10" x14ac:dyDescent="0.3">
      <c r="A204" s="3" t="s">
        <v>188</v>
      </c>
      <c r="B204" s="3">
        <v>35</v>
      </c>
      <c r="C204" s="3" t="s">
        <v>196</v>
      </c>
      <c r="D204" s="4" t="s">
        <v>17</v>
      </c>
      <c r="E204" s="3">
        <v>2</v>
      </c>
      <c r="F204" s="3">
        <v>3</v>
      </c>
      <c r="G204" s="3">
        <v>2</v>
      </c>
      <c r="H204" s="3">
        <f>G204*0.5</f>
        <v>1</v>
      </c>
      <c r="I204" s="3">
        <f>SUM(F204+H204)</f>
        <v>4</v>
      </c>
    </row>
    <row r="205" spans="1:10" x14ac:dyDescent="0.3">
      <c r="A205" s="3" t="s">
        <v>98</v>
      </c>
      <c r="B205" s="3">
        <v>46</v>
      </c>
      <c r="C205" s="3" t="s">
        <v>118</v>
      </c>
      <c r="D205" s="4" t="s">
        <v>17</v>
      </c>
      <c r="E205" s="3"/>
      <c r="F205" s="3"/>
      <c r="G205" s="3">
        <v>2</v>
      </c>
      <c r="H205" s="3">
        <f>G205*0.5</f>
        <v>1</v>
      </c>
      <c r="I205" s="3">
        <f>SUM(F205+H205)</f>
        <v>1</v>
      </c>
    </row>
    <row r="206" spans="1:10" x14ac:dyDescent="0.3">
      <c r="A206" s="3" t="s">
        <v>235</v>
      </c>
      <c r="B206" s="3">
        <v>42</v>
      </c>
      <c r="C206" s="3" t="s">
        <v>239</v>
      </c>
      <c r="D206" s="4" t="s">
        <v>17</v>
      </c>
      <c r="E206" s="3"/>
      <c r="F206" s="3"/>
      <c r="G206" s="3">
        <v>1</v>
      </c>
      <c r="H206" s="3">
        <f>G206*0.5</f>
        <v>0.5</v>
      </c>
      <c r="I206" s="3">
        <f>SUM(F206+H206)</f>
        <v>0.5</v>
      </c>
    </row>
    <row r="207" spans="1:10" x14ac:dyDescent="0.3">
      <c r="A207" s="3" t="s">
        <v>157</v>
      </c>
      <c r="B207" s="3">
        <v>66</v>
      </c>
      <c r="C207" s="3" t="s">
        <v>162</v>
      </c>
      <c r="D207" s="4" t="s">
        <v>17</v>
      </c>
      <c r="E207" s="3">
        <v>2</v>
      </c>
      <c r="F207" s="3">
        <v>3</v>
      </c>
      <c r="G207" s="3">
        <v>2</v>
      </c>
      <c r="H207" s="3">
        <f>G207*0.5</f>
        <v>1</v>
      </c>
      <c r="I207" s="3">
        <f>SUM(F207+H207)</f>
        <v>4</v>
      </c>
    </row>
    <row r="208" spans="1:10" x14ac:dyDescent="0.3">
      <c r="A208" s="3" t="s">
        <v>308</v>
      </c>
      <c r="B208" s="3">
        <v>90</v>
      </c>
      <c r="C208" s="3" t="s">
        <v>297</v>
      </c>
      <c r="D208" s="4" t="s">
        <v>17</v>
      </c>
      <c r="E208" s="3">
        <v>3</v>
      </c>
      <c r="F208" s="3">
        <v>1</v>
      </c>
      <c r="G208" s="3">
        <v>1</v>
      </c>
      <c r="H208" s="3">
        <f>G208*0.5</f>
        <v>0.5</v>
      </c>
      <c r="I208" s="3">
        <f>SUM(F208+H208)</f>
        <v>1.5</v>
      </c>
      <c r="J208" s="7">
        <f>SUM(I199:I208)</f>
        <v>25</v>
      </c>
    </row>
    <row r="209" spans="1:9" x14ac:dyDescent="0.3">
      <c r="A209" t="s">
        <v>30</v>
      </c>
      <c r="B209">
        <v>32.200000000000003</v>
      </c>
      <c r="C209" t="s">
        <v>35</v>
      </c>
      <c r="D209" s="1" t="s">
        <v>18</v>
      </c>
      <c r="E209">
        <v>2</v>
      </c>
      <c r="F209">
        <v>3</v>
      </c>
      <c r="G209">
        <v>1</v>
      </c>
      <c r="H209">
        <f>G209*0.5</f>
        <v>0.5</v>
      </c>
      <c r="I209">
        <f>SUM(F209+H209)</f>
        <v>3.5</v>
      </c>
    </row>
    <row r="210" spans="1:9" x14ac:dyDescent="0.3">
      <c r="A210" t="s">
        <v>76</v>
      </c>
      <c r="B210">
        <v>48</v>
      </c>
      <c r="C210" t="s">
        <v>87</v>
      </c>
      <c r="D210" s="1" t="s">
        <v>18</v>
      </c>
      <c r="G210">
        <v>1</v>
      </c>
      <c r="H210">
        <f>G210*0.5</f>
        <v>0.5</v>
      </c>
      <c r="I210">
        <f>SUM(F210+H210)</f>
        <v>0.5</v>
      </c>
    </row>
    <row r="211" spans="1:9" x14ac:dyDescent="0.3">
      <c r="A211" t="s">
        <v>76</v>
      </c>
      <c r="B211">
        <v>52</v>
      </c>
      <c r="C211" t="s">
        <v>88</v>
      </c>
      <c r="D211" s="1" t="s">
        <v>18</v>
      </c>
      <c r="E211">
        <v>1</v>
      </c>
      <c r="F211">
        <v>5</v>
      </c>
      <c r="G211">
        <v>2</v>
      </c>
      <c r="H211">
        <f>G211*0.5</f>
        <v>1</v>
      </c>
      <c r="I211">
        <f>SUM(F211+H211)</f>
        <v>6</v>
      </c>
    </row>
    <row r="212" spans="1:9" x14ac:dyDescent="0.3">
      <c r="A212" t="s">
        <v>39</v>
      </c>
      <c r="B212">
        <v>24.6</v>
      </c>
      <c r="C212" t="s">
        <v>45</v>
      </c>
      <c r="D212" s="1" t="s">
        <v>18</v>
      </c>
      <c r="E212">
        <v>3</v>
      </c>
      <c r="F212">
        <v>1</v>
      </c>
      <c r="G212">
        <v>1</v>
      </c>
      <c r="H212">
        <f>G212*0.5</f>
        <v>0.5</v>
      </c>
      <c r="I212">
        <f>SUM(F212+H212)</f>
        <v>1.5</v>
      </c>
    </row>
    <row r="213" spans="1:9" x14ac:dyDescent="0.3">
      <c r="A213" t="s">
        <v>39</v>
      </c>
      <c r="B213">
        <v>27.6</v>
      </c>
      <c r="C213" t="s">
        <v>52</v>
      </c>
      <c r="D213" s="1" t="s">
        <v>18</v>
      </c>
      <c r="E213">
        <v>3</v>
      </c>
      <c r="F213">
        <v>1</v>
      </c>
      <c r="G213">
        <v>1</v>
      </c>
      <c r="H213">
        <f>G213*0.5</f>
        <v>0.5</v>
      </c>
      <c r="I213">
        <f>SUM(F213+H213)</f>
        <v>1.5</v>
      </c>
    </row>
    <row r="214" spans="1:9" x14ac:dyDescent="0.3">
      <c r="A214" t="s">
        <v>39</v>
      </c>
      <c r="B214">
        <v>34.9</v>
      </c>
      <c r="C214" t="s">
        <v>71</v>
      </c>
      <c r="D214" s="1" t="s">
        <v>18</v>
      </c>
      <c r="E214">
        <v>3</v>
      </c>
      <c r="F214">
        <v>1</v>
      </c>
      <c r="G214">
        <v>2</v>
      </c>
      <c r="H214">
        <f>G214*0.5</f>
        <v>1</v>
      </c>
      <c r="I214">
        <f>SUM(F214+H214)</f>
        <v>2</v>
      </c>
    </row>
    <row r="215" spans="1:9" x14ac:dyDescent="0.3">
      <c r="A215" t="s">
        <v>188</v>
      </c>
      <c r="B215">
        <v>46</v>
      </c>
      <c r="C215" t="s">
        <v>216</v>
      </c>
      <c r="D215" s="1" t="s">
        <v>18</v>
      </c>
      <c r="E215">
        <v>3</v>
      </c>
      <c r="F215">
        <v>1</v>
      </c>
      <c r="G215">
        <v>3</v>
      </c>
      <c r="H215">
        <f>G215*0.5</f>
        <v>1.5</v>
      </c>
      <c r="I215">
        <f>SUM(F215+H215)</f>
        <v>2.5</v>
      </c>
    </row>
    <row r="216" spans="1:9" x14ac:dyDescent="0.3">
      <c r="A216" t="s">
        <v>98</v>
      </c>
      <c r="B216">
        <v>30</v>
      </c>
      <c r="C216" t="s">
        <v>99</v>
      </c>
      <c r="D216" s="1" t="s">
        <v>18</v>
      </c>
      <c r="E216">
        <v>1</v>
      </c>
      <c r="F216">
        <v>5</v>
      </c>
      <c r="G216">
        <v>2</v>
      </c>
      <c r="H216">
        <f>G216*0.5</f>
        <v>1</v>
      </c>
      <c r="I216">
        <f>SUM(F216+H216)</f>
        <v>6</v>
      </c>
    </row>
    <row r="217" spans="1:9" x14ac:dyDescent="0.3">
      <c r="A217" t="s">
        <v>98</v>
      </c>
      <c r="B217">
        <v>34</v>
      </c>
      <c r="C217" t="s">
        <v>103</v>
      </c>
      <c r="D217" s="1" t="s">
        <v>18</v>
      </c>
      <c r="E217">
        <v>3</v>
      </c>
      <c r="F217">
        <v>1</v>
      </c>
      <c r="G217">
        <v>2</v>
      </c>
      <c r="H217">
        <f>G217*0.5</f>
        <v>1</v>
      </c>
      <c r="I217">
        <f>SUM(F217+H217)</f>
        <v>2</v>
      </c>
    </row>
    <row r="218" spans="1:9" x14ac:dyDescent="0.3">
      <c r="A218" t="s">
        <v>98</v>
      </c>
      <c r="B218">
        <v>42</v>
      </c>
      <c r="C218" t="s">
        <v>109</v>
      </c>
      <c r="D218" s="1" t="s">
        <v>18</v>
      </c>
      <c r="E218">
        <v>1</v>
      </c>
      <c r="F218">
        <v>5</v>
      </c>
      <c r="G218">
        <v>4</v>
      </c>
      <c r="H218">
        <f>G218*0.5</f>
        <v>2</v>
      </c>
      <c r="I218">
        <f>SUM(F218+H218)</f>
        <v>7</v>
      </c>
    </row>
    <row r="219" spans="1:9" x14ac:dyDescent="0.3">
      <c r="A219" t="s">
        <v>98</v>
      </c>
      <c r="B219">
        <v>50</v>
      </c>
      <c r="C219" t="s">
        <v>127</v>
      </c>
      <c r="D219" s="1" t="s">
        <v>18</v>
      </c>
      <c r="E219">
        <v>2</v>
      </c>
      <c r="F219">
        <v>3</v>
      </c>
      <c r="G219">
        <v>3</v>
      </c>
      <c r="H219">
        <f>G219*0.5</f>
        <v>1.5</v>
      </c>
      <c r="I219">
        <f>SUM(F219+H219)</f>
        <v>4.5</v>
      </c>
    </row>
    <row r="220" spans="1:9" x14ac:dyDescent="0.3">
      <c r="A220" t="s">
        <v>235</v>
      </c>
      <c r="B220">
        <v>42</v>
      </c>
      <c r="C220" t="s">
        <v>238</v>
      </c>
      <c r="D220" s="1" t="s">
        <v>18</v>
      </c>
      <c r="E220">
        <v>3</v>
      </c>
      <c r="F220">
        <v>1</v>
      </c>
      <c r="G220">
        <v>2</v>
      </c>
      <c r="H220">
        <f>G220*0.5</f>
        <v>1</v>
      </c>
      <c r="I220">
        <f>SUM(F220+H220)</f>
        <v>2</v>
      </c>
    </row>
    <row r="221" spans="1:9" x14ac:dyDescent="0.3">
      <c r="A221" t="s">
        <v>235</v>
      </c>
      <c r="B221">
        <v>46</v>
      </c>
      <c r="C221" t="s">
        <v>240</v>
      </c>
      <c r="D221" s="1" t="s">
        <v>18</v>
      </c>
      <c r="E221">
        <v>1</v>
      </c>
      <c r="F221">
        <v>5</v>
      </c>
      <c r="G221">
        <v>3</v>
      </c>
      <c r="H221">
        <f>G221*0.5</f>
        <v>1.5</v>
      </c>
      <c r="I221">
        <f>SUM(F221+H221)</f>
        <v>6.5</v>
      </c>
    </row>
    <row r="222" spans="1:9" x14ac:dyDescent="0.3">
      <c r="A222" t="s">
        <v>235</v>
      </c>
      <c r="B222">
        <v>66</v>
      </c>
      <c r="C222" t="s">
        <v>261</v>
      </c>
      <c r="D222" s="1" t="s">
        <v>18</v>
      </c>
      <c r="E222">
        <v>2</v>
      </c>
      <c r="F222">
        <v>3</v>
      </c>
      <c r="G222">
        <v>2</v>
      </c>
      <c r="H222">
        <f>G222*0.5</f>
        <v>1</v>
      </c>
      <c r="I222">
        <f>SUM(F222+H222)</f>
        <v>4</v>
      </c>
    </row>
    <row r="223" spans="1:9" x14ac:dyDescent="0.3">
      <c r="A223" t="s">
        <v>235</v>
      </c>
      <c r="B223">
        <v>81</v>
      </c>
      <c r="C223" t="s">
        <v>172</v>
      </c>
      <c r="D223" s="1" t="s">
        <v>18</v>
      </c>
      <c r="E223">
        <v>3</v>
      </c>
      <c r="F223">
        <v>1</v>
      </c>
      <c r="G223">
        <v>1</v>
      </c>
      <c r="H223">
        <f>G223*0.5</f>
        <v>0.5</v>
      </c>
      <c r="I223">
        <f>SUM(F223+H223)</f>
        <v>1.5</v>
      </c>
    </row>
    <row r="224" spans="1:9" x14ac:dyDescent="0.3">
      <c r="A224" t="s">
        <v>157</v>
      </c>
      <c r="B224">
        <v>81</v>
      </c>
      <c r="C224" t="s">
        <v>172</v>
      </c>
      <c r="D224" s="1" t="s">
        <v>18</v>
      </c>
      <c r="E224">
        <v>3</v>
      </c>
      <c r="F224">
        <v>1</v>
      </c>
      <c r="G224">
        <v>1</v>
      </c>
      <c r="H224">
        <f>G224*0.5</f>
        <v>0.5</v>
      </c>
      <c r="I224">
        <f>SUM(F224+H224)</f>
        <v>1.5</v>
      </c>
    </row>
    <row r="225" spans="1:10" x14ac:dyDescent="0.3">
      <c r="A225" t="s">
        <v>157</v>
      </c>
      <c r="B225">
        <v>90</v>
      </c>
      <c r="C225" t="s">
        <v>173</v>
      </c>
      <c r="D225" s="1" t="s">
        <v>18</v>
      </c>
      <c r="E225">
        <v>1</v>
      </c>
      <c r="F225">
        <v>5</v>
      </c>
      <c r="G225">
        <v>2</v>
      </c>
      <c r="H225">
        <f>G225*0.5</f>
        <v>1</v>
      </c>
      <c r="I225">
        <f>SUM(F225+H225)</f>
        <v>6</v>
      </c>
    </row>
    <row r="226" spans="1:10" x14ac:dyDescent="0.3">
      <c r="A226" t="s">
        <v>271</v>
      </c>
      <c r="B226">
        <v>100</v>
      </c>
      <c r="C226" t="s">
        <v>285</v>
      </c>
      <c r="D226" s="1" t="s">
        <v>18</v>
      </c>
      <c r="E226">
        <v>2</v>
      </c>
      <c r="F226">
        <v>3</v>
      </c>
      <c r="G226">
        <v>1</v>
      </c>
      <c r="H226">
        <f>G226*0.5</f>
        <v>0.5</v>
      </c>
      <c r="I226">
        <f>SUM(F226+H226)</f>
        <v>3.5</v>
      </c>
    </row>
    <row r="227" spans="1:10" x14ac:dyDescent="0.3">
      <c r="A227" t="s">
        <v>308</v>
      </c>
      <c r="B227">
        <v>66</v>
      </c>
      <c r="C227" t="s">
        <v>289</v>
      </c>
      <c r="D227" s="1" t="s">
        <v>18</v>
      </c>
      <c r="E227">
        <v>2</v>
      </c>
      <c r="F227">
        <v>3</v>
      </c>
      <c r="G227">
        <v>3</v>
      </c>
      <c r="H227">
        <f>G227*0.5</f>
        <v>1.5</v>
      </c>
      <c r="I227">
        <f>SUM(F227+H227)</f>
        <v>4.5</v>
      </c>
    </row>
    <row r="228" spans="1:10" x14ac:dyDescent="0.3">
      <c r="A228" t="s">
        <v>308</v>
      </c>
      <c r="B228">
        <v>66</v>
      </c>
      <c r="C228" t="s">
        <v>290</v>
      </c>
      <c r="D228" s="1" t="s">
        <v>18</v>
      </c>
      <c r="E228">
        <v>3</v>
      </c>
      <c r="F228">
        <v>1</v>
      </c>
      <c r="G228">
        <v>1</v>
      </c>
      <c r="H228">
        <f>G228*0.5</f>
        <v>0.5</v>
      </c>
      <c r="I228">
        <f>SUM(F228+H228)</f>
        <v>1.5</v>
      </c>
    </row>
    <row r="229" spans="1:10" x14ac:dyDescent="0.3">
      <c r="A229" t="s">
        <v>308</v>
      </c>
      <c r="B229">
        <v>73</v>
      </c>
      <c r="C229" t="s">
        <v>291</v>
      </c>
      <c r="D229" s="1" t="s">
        <v>18</v>
      </c>
      <c r="E229">
        <v>1</v>
      </c>
      <c r="F229">
        <v>5</v>
      </c>
      <c r="G229">
        <v>4</v>
      </c>
      <c r="H229">
        <f>G229*0.5</f>
        <v>2</v>
      </c>
      <c r="I229">
        <f>SUM(F229+H229)</f>
        <v>7</v>
      </c>
    </row>
    <row r="230" spans="1:10" x14ac:dyDescent="0.3">
      <c r="A230" t="s">
        <v>308</v>
      </c>
      <c r="B230">
        <v>81</v>
      </c>
      <c r="C230" t="s">
        <v>293</v>
      </c>
      <c r="D230" s="1" t="s">
        <v>18</v>
      </c>
      <c r="E230">
        <v>3</v>
      </c>
      <c r="F230">
        <v>1</v>
      </c>
      <c r="G230">
        <v>1</v>
      </c>
      <c r="H230">
        <f>G230*0.5</f>
        <v>0.5</v>
      </c>
      <c r="I230">
        <f>SUM(F230+H230)</f>
        <v>1.5</v>
      </c>
    </row>
    <row r="231" spans="1:10" x14ac:dyDescent="0.3">
      <c r="A231" t="s">
        <v>308</v>
      </c>
      <c r="B231">
        <v>90</v>
      </c>
      <c r="C231" t="s">
        <v>294</v>
      </c>
      <c r="D231" s="1" t="s">
        <v>18</v>
      </c>
      <c r="E231">
        <v>1</v>
      </c>
      <c r="F231">
        <v>5</v>
      </c>
      <c r="G231">
        <v>5</v>
      </c>
      <c r="H231">
        <f>G231*0.5</f>
        <v>2.5</v>
      </c>
      <c r="I231">
        <f>SUM(F231+H231)</f>
        <v>7.5</v>
      </c>
    </row>
    <row r="232" spans="1:10" x14ac:dyDescent="0.3">
      <c r="A232" t="s">
        <v>308</v>
      </c>
      <c r="B232">
        <v>90</v>
      </c>
      <c r="C232" t="s">
        <v>295</v>
      </c>
      <c r="D232" s="1" t="s">
        <v>18</v>
      </c>
      <c r="E232">
        <v>2</v>
      </c>
      <c r="F232">
        <v>3</v>
      </c>
      <c r="G232">
        <v>3</v>
      </c>
      <c r="H232">
        <f>G232*0.5</f>
        <v>1.5</v>
      </c>
      <c r="I232">
        <f>SUM(F232+H232)</f>
        <v>4.5</v>
      </c>
    </row>
    <row r="233" spans="1:10" x14ac:dyDescent="0.3">
      <c r="A233" t="s">
        <v>308</v>
      </c>
      <c r="B233">
        <v>90</v>
      </c>
      <c r="C233" t="s">
        <v>296</v>
      </c>
      <c r="D233" s="1" t="s">
        <v>18</v>
      </c>
      <c r="E233">
        <v>3</v>
      </c>
      <c r="F233">
        <v>1</v>
      </c>
      <c r="G233">
        <v>1</v>
      </c>
      <c r="H233">
        <f>G233*0.5</f>
        <v>0.5</v>
      </c>
      <c r="I233">
        <f>SUM(F233+H233)</f>
        <v>1.5</v>
      </c>
    </row>
    <row r="234" spans="1:10" x14ac:dyDescent="0.3">
      <c r="A234" t="s">
        <v>307</v>
      </c>
      <c r="B234">
        <v>57</v>
      </c>
      <c r="C234" t="s">
        <v>287</v>
      </c>
      <c r="D234" s="1" t="s">
        <v>18</v>
      </c>
      <c r="E234">
        <v>1</v>
      </c>
      <c r="F234">
        <v>5</v>
      </c>
      <c r="G234">
        <v>2</v>
      </c>
      <c r="H234">
        <f>G234*0.5</f>
        <v>1</v>
      </c>
      <c r="I234">
        <f>SUM(F234+H234)</f>
        <v>6</v>
      </c>
    </row>
    <row r="235" spans="1:10" x14ac:dyDescent="0.3">
      <c r="A235" t="s">
        <v>298</v>
      </c>
      <c r="C235" t="s">
        <v>299</v>
      </c>
      <c r="D235" s="1" t="s">
        <v>18</v>
      </c>
      <c r="E235">
        <v>1</v>
      </c>
      <c r="F235">
        <v>5</v>
      </c>
      <c r="G235">
        <v>2</v>
      </c>
      <c r="H235">
        <f>G235*0.5</f>
        <v>1</v>
      </c>
      <c r="I235">
        <f>SUM(F235+H235)</f>
        <v>6</v>
      </c>
      <c r="J235">
        <f>SUM(I209:I235)</f>
        <v>102</v>
      </c>
    </row>
    <row r="236" spans="1:10" x14ac:dyDescent="0.3">
      <c r="A236" s="3" t="s">
        <v>306</v>
      </c>
      <c r="B236" s="3">
        <v>36</v>
      </c>
      <c r="C236" s="3" t="s">
        <v>181</v>
      </c>
      <c r="D236" s="4" t="s">
        <v>19</v>
      </c>
      <c r="E236" s="3">
        <v>3</v>
      </c>
      <c r="F236" s="3">
        <v>1</v>
      </c>
      <c r="G236" s="3">
        <v>2</v>
      </c>
      <c r="H236" s="3">
        <f>G236*0.5</f>
        <v>1</v>
      </c>
      <c r="I236" s="3">
        <f>SUM(F236+H236)</f>
        <v>2</v>
      </c>
    </row>
    <row r="237" spans="1:10" x14ac:dyDescent="0.3">
      <c r="A237" s="3" t="s">
        <v>226</v>
      </c>
      <c r="B237" s="3">
        <v>44</v>
      </c>
      <c r="C237" s="3" t="s">
        <v>228</v>
      </c>
      <c r="D237" s="4" t="s">
        <v>19</v>
      </c>
      <c r="E237" s="3">
        <v>1</v>
      </c>
      <c r="F237" s="3">
        <v>5</v>
      </c>
      <c r="G237" s="3">
        <v>2</v>
      </c>
      <c r="H237" s="3">
        <f>G237*0.5</f>
        <v>1</v>
      </c>
      <c r="I237" s="3">
        <f>SUM(F237+H237)</f>
        <v>6</v>
      </c>
    </row>
    <row r="238" spans="1:10" x14ac:dyDescent="0.3">
      <c r="A238" s="3" t="s">
        <v>188</v>
      </c>
      <c r="B238" s="3">
        <v>38</v>
      </c>
      <c r="C238" s="3" t="s">
        <v>200</v>
      </c>
      <c r="D238" s="4" t="s">
        <v>19</v>
      </c>
      <c r="E238" s="3">
        <v>3</v>
      </c>
      <c r="F238" s="3">
        <v>1</v>
      </c>
      <c r="G238" s="3">
        <v>2</v>
      </c>
      <c r="H238" s="3">
        <f>G238*0.5</f>
        <v>1</v>
      </c>
      <c r="I238" s="3">
        <f>SUM(F238+H238)</f>
        <v>2</v>
      </c>
    </row>
    <row r="239" spans="1:10" x14ac:dyDescent="0.3">
      <c r="A239" s="3" t="s">
        <v>188</v>
      </c>
      <c r="B239" s="3">
        <v>50</v>
      </c>
      <c r="C239" s="3" t="s">
        <v>221</v>
      </c>
      <c r="D239" s="4" t="s">
        <v>19</v>
      </c>
      <c r="E239" s="3">
        <v>3</v>
      </c>
      <c r="F239" s="3">
        <v>1</v>
      </c>
      <c r="G239" s="3">
        <v>1</v>
      </c>
      <c r="H239" s="3">
        <f>G239*0.5</f>
        <v>0.5</v>
      </c>
      <c r="I239" s="3">
        <f>SUM(F239+H239)</f>
        <v>1.5</v>
      </c>
    </row>
    <row r="240" spans="1:10" x14ac:dyDescent="0.3">
      <c r="A240" s="3" t="s">
        <v>98</v>
      </c>
      <c r="B240" s="3">
        <v>55</v>
      </c>
      <c r="C240" s="3" t="s">
        <v>137</v>
      </c>
      <c r="D240" s="4" t="s">
        <v>19</v>
      </c>
      <c r="E240" s="3">
        <v>3</v>
      </c>
      <c r="F240" s="3">
        <v>1</v>
      </c>
      <c r="G240" s="3">
        <v>2</v>
      </c>
      <c r="H240" s="3">
        <f>G240*0.5</f>
        <v>1</v>
      </c>
      <c r="I240" s="3">
        <f>SUM(F240+H240)</f>
        <v>2</v>
      </c>
    </row>
    <row r="241" spans="1:10" x14ac:dyDescent="0.3">
      <c r="A241" s="3" t="s">
        <v>98</v>
      </c>
      <c r="B241" s="3">
        <v>66</v>
      </c>
      <c r="C241" s="3" t="s">
        <v>143</v>
      </c>
      <c r="D241" s="4" t="s">
        <v>19</v>
      </c>
      <c r="E241" s="3">
        <v>1</v>
      </c>
      <c r="F241" s="3">
        <v>5</v>
      </c>
      <c r="G241" s="3">
        <v>4</v>
      </c>
      <c r="H241" s="3">
        <f>G241*0.5</f>
        <v>2</v>
      </c>
      <c r="I241" s="3">
        <f>SUM(F241+H241)</f>
        <v>7</v>
      </c>
    </row>
    <row r="242" spans="1:10" x14ac:dyDescent="0.3">
      <c r="A242" s="3" t="s">
        <v>235</v>
      </c>
      <c r="B242" s="3">
        <v>55</v>
      </c>
      <c r="C242" s="3" t="s">
        <v>250</v>
      </c>
      <c r="D242" s="4" t="s">
        <v>19</v>
      </c>
      <c r="E242" s="3">
        <v>3</v>
      </c>
      <c r="F242" s="3">
        <v>1</v>
      </c>
      <c r="G242" s="3">
        <v>2</v>
      </c>
      <c r="H242" s="3">
        <f>G242*0.5</f>
        <v>1</v>
      </c>
      <c r="I242" s="3">
        <f>SUM(F242+H242)</f>
        <v>2</v>
      </c>
    </row>
    <row r="243" spans="1:10" x14ac:dyDescent="0.3">
      <c r="A243" s="3" t="s">
        <v>235</v>
      </c>
      <c r="B243" s="3">
        <v>55</v>
      </c>
      <c r="C243" s="3" t="s">
        <v>252</v>
      </c>
      <c r="D243" s="4" t="s">
        <v>19</v>
      </c>
      <c r="E243" s="3"/>
      <c r="F243" s="3"/>
      <c r="G243" s="3">
        <v>1</v>
      </c>
      <c r="H243" s="3">
        <f>G243*0.5</f>
        <v>0.5</v>
      </c>
      <c r="I243" s="3">
        <f>SUM(F243+H243)</f>
        <v>0.5</v>
      </c>
      <c r="J243">
        <f>SUM(I236:I243)</f>
        <v>23</v>
      </c>
    </row>
    <row r="244" spans="1:10" x14ac:dyDescent="0.3">
      <c r="A244" t="s">
        <v>30</v>
      </c>
      <c r="B244">
        <v>28.9</v>
      </c>
      <c r="C244" t="s">
        <v>31</v>
      </c>
      <c r="D244" s="1" t="s">
        <v>20</v>
      </c>
      <c r="E244">
        <v>3</v>
      </c>
      <c r="F244">
        <v>1</v>
      </c>
      <c r="G244">
        <v>1</v>
      </c>
      <c r="H244">
        <f>G244*0.5</f>
        <v>0.5</v>
      </c>
      <c r="I244">
        <f>SUM(F244+H244)</f>
        <v>1.5</v>
      </c>
    </row>
    <row r="245" spans="1:10" x14ac:dyDescent="0.3">
      <c r="A245" t="s">
        <v>306</v>
      </c>
      <c r="B245">
        <v>30</v>
      </c>
      <c r="C245" t="s">
        <v>177</v>
      </c>
      <c r="D245" s="1" t="s">
        <v>20</v>
      </c>
      <c r="E245">
        <v>1</v>
      </c>
      <c r="F245">
        <v>5</v>
      </c>
      <c r="G245">
        <v>2</v>
      </c>
      <c r="H245">
        <f>G245*0.5</f>
        <v>1</v>
      </c>
      <c r="I245">
        <f>SUM(F245+H245)</f>
        <v>6</v>
      </c>
    </row>
    <row r="246" spans="1:10" x14ac:dyDescent="0.3">
      <c r="A246" t="s">
        <v>306</v>
      </c>
      <c r="B246">
        <v>36</v>
      </c>
      <c r="C246" t="s">
        <v>180</v>
      </c>
      <c r="D246" s="1" t="s">
        <v>20</v>
      </c>
      <c r="E246">
        <v>2</v>
      </c>
      <c r="F246">
        <v>3</v>
      </c>
      <c r="G246">
        <v>3</v>
      </c>
      <c r="H246">
        <f>G246*0.5</f>
        <v>1.5</v>
      </c>
      <c r="I246">
        <f>SUM(F246+H246)</f>
        <v>4.5</v>
      </c>
    </row>
    <row r="247" spans="1:10" x14ac:dyDescent="0.3">
      <c r="A247" t="s">
        <v>76</v>
      </c>
      <c r="B247">
        <v>48</v>
      </c>
      <c r="C247" t="s">
        <v>85</v>
      </c>
      <c r="D247" s="1" t="s">
        <v>20</v>
      </c>
      <c r="E247">
        <v>2</v>
      </c>
      <c r="F247">
        <v>3</v>
      </c>
      <c r="G247">
        <v>3</v>
      </c>
      <c r="H247">
        <f>G247*0.5</f>
        <v>1.5</v>
      </c>
      <c r="I247">
        <f>SUM(F247+H247)</f>
        <v>4.5</v>
      </c>
    </row>
    <row r="248" spans="1:10" x14ac:dyDescent="0.3">
      <c r="A248" t="s">
        <v>76</v>
      </c>
      <c r="B248">
        <v>52</v>
      </c>
      <c r="C248" t="s">
        <v>89</v>
      </c>
      <c r="D248" s="1" t="s">
        <v>20</v>
      </c>
      <c r="E248">
        <v>2</v>
      </c>
      <c r="F248">
        <v>3</v>
      </c>
      <c r="G248">
        <v>1</v>
      </c>
      <c r="H248">
        <f>G248*0.5</f>
        <v>0.5</v>
      </c>
      <c r="I248">
        <f>SUM(F248+H248)</f>
        <v>3.5</v>
      </c>
    </row>
    <row r="249" spans="1:10" x14ac:dyDescent="0.3">
      <c r="A249" t="s">
        <v>226</v>
      </c>
      <c r="B249">
        <v>48</v>
      </c>
      <c r="C249" t="s">
        <v>229</v>
      </c>
      <c r="D249" s="1" t="s">
        <v>20</v>
      </c>
      <c r="E249">
        <v>1</v>
      </c>
      <c r="F249">
        <v>5</v>
      </c>
      <c r="G249">
        <v>2</v>
      </c>
      <c r="H249">
        <f>G249*0.5</f>
        <v>1</v>
      </c>
      <c r="I249">
        <f>SUM(F249+H249)</f>
        <v>6</v>
      </c>
    </row>
    <row r="250" spans="1:10" x14ac:dyDescent="0.3">
      <c r="A250" t="s">
        <v>39</v>
      </c>
      <c r="B250">
        <v>29.5</v>
      </c>
      <c r="C250" t="s">
        <v>58</v>
      </c>
      <c r="D250" s="1" t="s">
        <v>20</v>
      </c>
      <c r="G250">
        <v>1</v>
      </c>
      <c r="H250">
        <f>G250*0.5</f>
        <v>0.5</v>
      </c>
      <c r="I250">
        <f>SUM(F250+H250)</f>
        <v>0.5</v>
      </c>
    </row>
    <row r="251" spans="1:10" x14ac:dyDescent="0.3">
      <c r="A251" t="s">
        <v>188</v>
      </c>
      <c r="B251">
        <v>32</v>
      </c>
      <c r="C251" t="s">
        <v>194</v>
      </c>
      <c r="D251" s="1" t="s">
        <v>20</v>
      </c>
      <c r="E251">
        <v>1</v>
      </c>
      <c r="F251">
        <v>5</v>
      </c>
      <c r="G251">
        <v>3</v>
      </c>
      <c r="H251">
        <f>G251*0.5</f>
        <v>1.5</v>
      </c>
      <c r="I251">
        <f>SUM(F251+H251)</f>
        <v>6.5</v>
      </c>
    </row>
    <row r="252" spans="1:10" x14ac:dyDescent="0.3">
      <c r="A252" t="s">
        <v>188</v>
      </c>
      <c r="B252">
        <v>32</v>
      </c>
      <c r="C252" t="s">
        <v>191</v>
      </c>
      <c r="D252" s="1" t="s">
        <v>20</v>
      </c>
      <c r="G252">
        <v>1</v>
      </c>
      <c r="H252">
        <f>G252*0.5</f>
        <v>0.5</v>
      </c>
      <c r="I252">
        <f>SUM(F252+H252)</f>
        <v>0.5</v>
      </c>
    </row>
    <row r="253" spans="1:10" x14ac:dyDescent="0.3">
      <c r="A253" t="s">
        <v>188</v>
      </c>
      <c r="B253">
        <v>38</v>
      </c>
      <c r="C253" t="s">
        <v>199</v>
      </c>
      <c r="D253" s="1" t="s">
        <v>20</v>
      </c>
      <c r="E253">
        <v>2</v>
      </c>
      <c r="F253">
        <v>3</v>
      </c>
      <c r="G253">
        <v>4</v>
      </c>
      <c r="H253">
        <f>G253*0.5</f>
        <v>2</v>
      </c>
      <c r="I253">
        <f>SUM(F253+H253)</f>
        <v>5</v>
      </c>
    </row>
    <row r="254" spans="1:10" x14ac:dyDescent="0.3">
      <c r="A254" t="s">
        <v>188</v>
      </c>
      <c r="B254">
        <v>42</v>
      </c>
      <c r="C254" t="s">
        <v>206</v>
      </c>
      <c r="D254" s="1" t="s">
        <v>20</v>
      </c>
      <c r="G254">
        <v>1</v>
      </c>
      <c r="H254">
        <f>G254*0.5</f>
        <v>0.5</v>
      </c>
      <c r="I254">
        <f>SUM(F254+H254)</f>
        <v>0.5</v>
      </c>
    </row>
    <row r="255" spans="1:10" x14ac:dyDescent="0.3">
      <c r="A255" t="s">
        <v>188</v>
      </c>
      <c r="B255">
        <v>46</v>
      </c>
      <c r="C255" t="s">
        <v>213</v>
      </c>
      <c r="D255" s="1" t="s">
        <v>20</v>
      </c>
      <c r="G255">
        <v>1</v>
      </c>
      <c r="H255">
        <f>G255*0.5</f>
        <v>0.5</v>
      </c>
      <c r="I255">
        <f>SUM(F255+H255)</f>
        <v>0.5</v>
      </c>
    </row>
    <row r="256" spans="1:10" x14ac:dyDescent="0.3">
      <c r="A256" t="s">
        <v>188</v>
      </c>
      <c r="B256">
        <v>46</v>
      </c>
      <c r="C256" t="s">
        <v>215</v>
      </c>
      <c r="D256" s="1" t="s">
        <v>20</v>
      </c>
      <c r="G256">
        <v>1</v>
      </c>
      <c r="H256">
        <f>G256*0.5</f>
        <v>0.5</v>
      </c>
      <c r="I256">
        <f>SUM(F256+H256)</f>
        <v>0.5</v>
      </c>
    </row>
    <row r="257" spans="1:10" x14ac:dyDescent="0.3">
      <c r="A257" t="s">
        <v>188</v>
      </c>
      <c r="B257">
        <v>46</v>
      </c>
      <c r="C257" t="s">
        <v>218</v>
      </c>
      <c r="D257" s="1" t="s">
        <v>20</v>
      </c>
      <c r="G257">
        <v>1</v>
      </c>
      <c r="H257">
        <f>G257*0.5</f>
        <v>0.5</v>
      </c>
      <c r="I257">
        <f>SUM(F257+H257)</f>
        <v>0.5</v>
      </c>
    </row>
    <row r="258" spans="1:10" x14ac:dyDescent="0.3">
      <c r="A258" t="s">
        <v>98</v>
      </c>
      <c r="B258">
        <v>46</v>
      </c>
      <c r="C258" t="s">
        <v>121</v>
      </c>
      <c r="D258" s="1" t="s">
        <v>20</v>
      </c>
      <c r="E258">
        <v>3</v>
      </c>
      <c r="F258">
        <v>1</v>
      </c>
      <c r="G258">
        <v>3</v>
      </c>
      <c r="H258">
        <f>G258*0.5</f>
        <v>1.5</v>
      </c>
      <c r="I258">
        <f>SUM(F258+H258)</f>
        <v>2.5</v>
      </c>
    </row>
    <row r="259" spans="1:10" x14ac:dyDescent="0.3">
      <c r="A259" t="s">
        <v>98</v>
      </c>
      <c r="B259">
        <v>46</v>
      </c>
      <c r="C259" t="s">
        <v>117</v>
      </c>
      <c r="D259" s="1" t="s">
        <v>20</v>
      </c>
      <c r="G259">
        <v>1</v>
      </c>
      <c r="H259">
        <f>G259*0.5</f>
        <v>0.5</v>
      </c>
      <c r="I259">
        <f>SUM(F259+H259)</f>
        <v>0.5</v>
      </c>
    </row>
    <row r="260" spans="1:10" x14ac:dyDescent="0.3">
      <c r="A260" t="s">
        <v>98</v>
      </c>
      <c r="B260">
        <v>55</v>
      </c>
      <c r="C260" t="s">
        <v>130</v>
      </c>
      <c r="D260" s="1" t="s">
        <v>20</v>
      </c>
      <c r="E260">
        <v>1</v>
      </c>
      <c r="F260">
        <v>5</v>
      </c>
      <c r="G260">
        <v>3</v>
      </c>
      <c r="H260">
        <f>G260*0.5</f>
        <v>1.5</v>
      </c>
      <c r="I260">
        <f>SUM(F260+H260)</f>
        <v>6.5</v>
      </c>
    </row>
    <row r="261" spans="1:10" x14ac:dyDescent="0.3">
      <c r="A261" t="s">
        <v>235</v>
      </c>
      <c r="B261">
        <v>46</v>
      </c>
      <c r="C261" t="s">
        <v>241</v>
      </c>
      <c r="D261" s="1" t="s">
        <v>20</v>
      </c>
      <c r="E261">
        <v>2</v>
      </c>
      <c r="F261">
        <v>3</v>
      </c>
      <c r="G261">
        <v>3</v>
      </c>
      <c r="H261">
        <f>G261*0.5</f>
        <v>1.5</v>
      </c>
      <c r="I261">
        <f>SUM(F261+H261)</f>
        <v>4.5</v>
      </c>
    </row>
    <row r="262" spans="1:10" x14ac:dyDescent="0.3">
      <c r="A262" t="s">
        <v>235</v>
      </c>
      <c r="B262">
        <v>46</v>
      </c>
      <c r="C262" t="s">
        <v>242</v>
      </c>
      <c r="D262" s="1" t="s">
        <v>20</v>
      </c>
      <c r="E262">
        <v>3</v>
      </c>
      <c r="F262">
        <v>1</v>
      </c>
      <c r="G262">
        <v>1</v>
      </c>
      <c r="H262">
        <f>G262*0.5</f>
        <v>0.5</v>
      </c>
      <c r="I262">
        <f>SUM(F262+H262)</f>
        <v>1.5</v>
      </c>
    </row>
    <row r="263" spans="1:10" x14ac:dyDescent="0.3">
      <c r="A263" t="s">
        <v>235</v>
      </c>
      <c r="B263">
        <v>60</v>
      </c>
      <c r="C263" t="s">
        <v>255</v>
      </c>
      <c r="D263" s="1" t="s">
        <v>20</v>
      </c>
      <c r="E263">
        <v>2</v>
      </c>
      <c r="F263">
        <v>3</v>
      </c>
      <c r="G263">
        <v>2</v>
      </c>
      <c r="H263">
        <f>G263*0.5</f>
        <v>1</v>
      </c>
      <c r="I263">
        <f>SUM(F263+H263)</f>
        <v>4</v>
      </c>
    </row>
    <row r="264" spans="1:10" x14ac:dyDescent="0.3">
      <c r="A264" t="s">
        <v>235</v>
      </c>
      <c r="B264">
        <v>73</v>
      </c>
      <c r="C264" t="s">
        <v>265</v>
      </c>
      <c r="D264" s="1" t="s">
        <v>20</v>
      </c>
      <c r="G264">
        <v>1</v>
      </c>
      <c r="H264">
        <f>G264*0.5</f>
        <v>0.5</v>
      </c>
      <c r="I264">
        <f>SUM(F264+H264)</f>
        <v>0.5</v>
      </c>
    </row>
    <row r="265" spans="1:10" x14ac:dyDescent="0.3">
      <c r="A265" t="s">
        <v>302</v>
      </c>
      <c r="C265" t="s">
        <v>303</v>
      </c>
      <c r="D265" s="1" t="s">
        <v>20</v>
      </c>
      <c r="E265">
        <v>1</v>
      </c>
      <c r="F265">
        <v>5</v>
      </c>
      <c r="G265">
        <v>1</v>
      </c>
      <c r="H265">
        <f>G265*0.5</f>
        <v>0.5</v>
      </c>
      <c r="I265">
        <f>SUM(F265+H265)</f>
        <v>5.5</v>
      </c>
    </row>
    <row r="266" spans="1:10" x14ac:dyDescent="0.3">
      <c r="A266" t="s">
        <v>304</v>
      </c>
      <c r="C266" t="s">
        <v>303</v>
      </c>
      <c r="D266" s="1" t="s">
        <v>20</v>
      </c>
      <c r="E266">
        <v>2</v>
      </c>
      <c r="F266">
        <v>3</v>
      </c>
      <c r="G266">
        <v>2</v>
      </c>
      <c r="H266">
        <f>G266*0.5</f>
        <v>1</v>
      </c>
      <c r="I266">
        <f>SUM(F266+H266)</f>
        <v>4</v>
      </c>
      <c r="J266">
        <f>SUM(I244:I266)</f>
        <v>70</v>
      </c>
    </row>
  </sheetData>
  <sortState xmlns:xlrd2="http://schemas.microsoft.com/office/spreadsheetml/2017/richdata2" ref="A2:J266">
    <sortCondition ref="D2:D266"/>
    <sortCondition ref="A2:A266"/>
    <sortCondition ref="B2:B266"/>
    <sortCondition descending="1" ref="I2:I26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6839-43FF-4535-8AFB-130EBECEE921}">
  <dimension ref="A1:J266"/>
  <sheetViews>
    <sheetView tabSelected="1" topLeftCell="A241" workbookViewId="0">
      <selection activeCell="J267" sqref="J267"/>
    </sheetView>
  </sheetViews>
  <sheetFormatPr defaultRowHeight="14.4" x14ac:dyDescent="0.3"/>
  <cols>
    <col min="3" max="3" width="24" bestFit="1" customWidth="1"/>
    <col min="4" max="4" width="35" bestFit="1" customWidth="1"/>
    <col min="5" max="5" width="6.21875" bestFit="1" customWidth="1"/>
  </cols>
  <sheetData>
    <row r="1" spans="1:10" x14ac:dyDescent="0.3">
      <c r="A1" t="s">
        <v>21</v>
      </c>
      <c r="B1" s="2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</row>
    <row r="2" spans="1:10" x14ac:dyDescent="0.3">
      <c r="A2" t="s">
        <v>98</v>
      </c>
      <c r="B2">
        <v>73</v>
      </c>
      <c r="C2" t="s">
        <v>148</v>
      </c>
      <c r="D2" s="1" t="s">
        <v>149</v>
      </c>
      <c r="E2">
        <v>1</v>
      </c>
      <c r="F2">
        <v>5</v>
      </c>
      <c r="G2">
        <v>2</v>
      </c>
      <c r="H2">
        <f>G2*0.5</f>
        <v>1</v>
      </c>
      <c r="I2">
        <f>SUM(F2+H2)</f>
        <v>6</v>
      </c>
      <c r="J2">
        <v>6</v>
      </c>
    </row>
    <row r="3" spans="1:10" x14ac:dyDescent="0.3">
      <c r="A3" s="3" t="s">
        <v>39</v>
      </c>
      <c r="B3" s="3">
        <v>26.9</v>
      </c>
      <c r="C3" s="3" t="s">
        <v>46</v>
      </c>
      <c r="D3" s="4" t="s">
        <v>0</v>
      </c>
      <c r="E3" s="3">
        <v>1</v>
      </c>
      <c r="F3" s="3">
        <v>5</v>
      </c>
      <c r="G3" s="3">
        <v>4</v>
      </c>
      <c r="H3" s="3">
        <f>G3*0.5</f>
        <v>2</v>
      </c>
      <c r="I3" s="3">
        <f>SUM(F3+H3)</f>
        <v>7</v>
      </c>
    </row>
    <row r="4" spans="1:10" x14ac:dyDescent="0.3">
      <c r="A4" s="3" t="s">
        <v>188</v>
      </c>
      <c r="B4" s="3">
        <v>38</v>
      </c>
      <c r="C4" s="3" t="s">
        <v>198</v>
      </c>
      <c r="D4" s="4" t="s">
        <v>0</v>
      </c>
      <c r="E4" s="3">
        <v>1</v>
      </c>
      <c r="F4" s="3">
        <v>5</v>
      </c>
      <c r="G4" s="3">
        <v>4</v>
      </c>
      <c r="H4" s="3">
        <f>G4*0.5</f>
        <v>2</v>
      </c>
      <c r="I4" s="3">
        <f>SUM(F4+H4)</f>
        <v>7</v>
      </c>
    </row>
    <row r="5" spans="1:10" x14ac:dyDescent="0.3">
      <c r="A5" s="3" t="s">
        <v>39</v>
      </c>
      <c r="B5" s="3">
        <v>34.9</v>
      </c>
      <c r="C5" s="3" t="s">
        <v>68</v>
      </c>
      <c r="D5" s="4" t="s">
        <v>0</v>
      </c>
      <c r="E5" s="3">
        <v>1</v>
      </c>
      <c r="F5" s="3">
        <v>5</v>
      </c>
      <c r="G5" s="3">
        <v>3</v>
      </c>
      <c r="H5" s="3">
        <f>G5*0.5</f>
        <v>1.5</v>
      </c>
      <c r="I5" s="3">
        <f>SUM(F5+H5)</f>
        <v>6.5</v>
      </c>
    </row>
    <row r="6" spans="1:10" x14ac:dyDescent="0.3">
      <c r="A6" s="3" t="s">
        <v>98</v>
      </c>
      <c r="B6" s="3">
        <v>38</v>
      </c>
      <c r="C6" s="3" t="s">
        <v>106</v>
      </c>
      <c r="D6" s="4" t="s">
        <v>0</v>
      </c>
      <c r="E6" s="3">
        <v>1</v>
      </c>
      <c r="F6" s="3">
        <v>5</v>
      </c>
      <c r="G6" s="3">
        <v>3</v>
      </c>
      <c r="H6" s="3">
        <f>G6*0.5</f>
        <v>1.5</v>
      </c>
      <c r="I6" s="3">
        <f>SUM(F6+H6)</f>
        <v>6.5</v>
      </c>
    </row>
    <row r="7" spans="1:10" x14ac:dyDescent="0.3">
      <c r="A7" s="3" t="s">
        <v>271</v>
      </c>
      <c r="B7" s="3">
        <v>73</v>
      </c>
      <c r="C7" s="3" t="s">
        <v>276</v>
      </c>
      <c r="D7" s="4" t="s">
        <v>0</v>
      </c>
      <c r="E7" s="3">
        <v>1</v>
      </c>
      <c r="F7" s="3">
        <v>5</v>
      </c>
      <c r="G7" s="3">
        <v>3</v>
      </c>
      <c r="H7" s="3">
        <f>G7*0.5</f>
        <v>1.5</v>
      </c>
      <c r="I7" s="3">
        <f>SUM(F7+H7)</f>
        <v>6.5</v>
      </c>
    </row>
    <row r="8" spans="1:10" x14ac:dyDescent="0.3">
      <c r="A8" s="3" t="s">
        <v>150</v>
      </c>
      <c r="B8" s="3">
        <v>70</v>
      </c>
      <c r="C8" s="3" t="s">
        <v>156</v>
      </c>
      <c r="D8" s="4" t="s">
        <v>0</v>
      </c>
      <c r="E8" s="3">
        <v>1</v>
      </c>
      <c r="F8" s="3">
        <v>5</v>
      </c>
      <c r="G8" s="3">
        <v>2</v>
      </c>
      <c r="H8" s="3">
        <f>G8*0.5</f>
        <v>1</v>
      </c>
      <c r="I8" s="3">
        <f>SUM(F8+H8)</f>
        <v>6</v>
      </c>
    </row>
    <row r="9" spans="1:10" x14ac:dyDescent="0.3">
      <c r="A9" s="3" t="s">
        <v>271</v>
      </c>
      <c r="B9" s="3">
        <v>81</v>
      </c>
      <c r="C9" s="3" t="s">
        <v>282</v>
      </c>
      <c r="D9" s="4" t="s">
        <v>0</v>
      </c>
      <c r="E9" s="3">
        <v>1</v>
      </c>
      <c r="F9" s="3">
        <v>5</v>
      </c>
      <c r="G9" s="3">
        <v>2</v>
      </c>
      <c r="H9" s="3">
        <f>G9*0.5</f>
        <v>1</v>
      </c>
      <c r="I9" s="3">
        <f>SUM(F9+H9)</f>
        <v>6</v>
      </c>
    </row>
    <row r="10" spans="1:10" x14ac:dyDescent="0.3">
      <c r="A10" s="3" t="s">
        <v>271</v>
      </c>
      <c r="B10" s="3">
        <v>100</v>
      </c>
      <c r="C10" s="3" t="s">
        <v>284</v>
      </c>
      <c r="D10" s="4" t="s">
        <v>0</v>
      </c>
      <c r="E10" s="3">
        <v>1</v>
      </c>
      <c r="F10" s="3">
        <v>5</v>
      </c>
      <c r="G10" s="3">
        <v>2</v>
      </c>
      <c r="H10" s="3">
        <f>G10*0.5</f>
        <v>1</v>
      </c>
      <c r="I10" s="3">
        <f>SUM(F10+H10)</f>
        <v>6</v>
      </c>
    </row>
    <row r="11" spans="1:10" x14ac:dyDescent="0.3">
      <c r="A11" s="3" t="s">
        <v>188</v>
      </c>
      <c r="B11" s="3">
        <v>46</v>
      </c>
      <c r="C11" s="3" t="s">
        <v>214</v>
      </c>
      <c r="D11" s="4" t="s">
        <v>0</v>
      </c>
      <c r="E11" s="3">
        <v>2</v>
      </c>
      <c r="F11" s="3">
        <v>3</v>
      </c>
      <c r="G11" s="3">
        <v>3</v>
      </c>
      <c r="H11" s="3">
        <f>G11*0.5</f>
        <v>1.5</v>
      </c>
      <c r="I11" s="3">
        <f>SUM(F11+H11)</f>
        <v>4.5</v>
      </c>
    </row>
    <row r="12" spans="1:10" x14ac:dyDescent="0.3">
      <c r="A12" s="3" t="s">
        <v>308</v>
      </c>
      <c r="B12" s="3">
        <v>73</v>
      </c>
      <c r="C12" s="3" t="s">
        <v>276</v>
      </c>
      <c r="D12" s="4" t="s">
        <v>0</v>
      </c>
      <c r="E12" s="3">
        <v>2</v>
      </c>
      <c r="F12" s="3">
        <v>3</v>
      </c>
      <c r="G12" s="3">
        <v>3</v>
      </c>
      <c r="H12" s="3">
        <f>G12*0.5</f>
        <v>1.5</v>
      </c>
      <c r="I12" s="3">
        <f>SUM(F12+H12)</f>
        <v>4.5</v>
      </c>
    </row>
    <row r="13" spans="1:10" x14ac:dyDescent="0.3">
      <c r="A13" s="3" t="s">
        <v>76</v>
      </c>
      <c r="B13" s="3">
        <v>44</v>
      </c>
      <c r="C13" s="3" t="s">
        <v>82</v>
      </c>
      <c r="D13" s="4" t="s">
        <v>0</v>
      </c>
      <c r="E13" s="3">
        <v>2</v>
      </c>
      <c r="F13" s="3">
        <v>3</v>
      </c>
      <c r="G13" s="3">
        <v>2</v>
      </c>
      <c r="H13" s="3">
        <f>G13*0.5</f>
        <v>1</v>
      </c>
      <c r="I13" s="3">
        <f>SUM(F13+H13)</f>
        <v>4</v>
      </c>
    </row>
    <row r="14" spans="1:10" x14ac:dyDescent="0.3">
      <c r="A14" s="3" t="s">
        <v>39</v>
      </c>
      <c r="B14" s="3">
        <v>34.9</v>
      </c>
      <c r="C14" s="3" t="s">
        <v>70</v>
      </c>
      <c r="D14" s="4" t="s">
        <v>0</v>
      </c>
      <c r="E14" s="3">
        <v>3</v>
      </c>
      <c r="F14" s="3">
        <v>1</v>
      </c>
      <c r="G14" s="3">
        <v>3</v>
      </c>
      <c r="H14" s="3">
        <f>G14*0.5</f>
        <v>1.5</v>
      </c>
      <c r="I14" s="3">
        <f>SUM(F14+H14)</f>
        <v>2.5</v>
      </c>
    </row>
    <row r="15" spans="1:10" x14ac:dyDescent="0.3">
      <c r="A15" s="3" t="s">
        <v>235</v>
      </c>
      <c r="B15" s="3">
        <v>60</v>
      </c>
      <c r="C15" s="3" t="s">
        <v>256</v>
      </c>
      <c r="D15" s="4" t="s">
        <v>0</v>
      </c>
      <c r="E15" s="3">
        <v>3</v>
      </c>
      <c r="F15" s="3">
        <v>1</v>
      </c>
      <c r="G15" s="3">
        <v>3</v>
      </c>
      <c r="H15" s="3">
        <f>G15*0.5</f>
        <v>1.5</v>
      </c>
      <c r="I15" s="3">
        <f>SUM(F15+H15)</f>
        <v>2.5</v>
      </c>
    </row>
    <row r="16" spans="1:10" x14ac:dyDescent="0.3">
      <c r="A16" s="3" t="s">
        <v>98</v>
      </c>
      <c r="B16" s="3">
        <v>66</v>
      </c>
      <c r="C16" s="3" t="s">
        <v>145</v>
      </c>
      <c r="D16" s="4" t="s">
        <v>0</v>
      </c>
      <c r="E16" s="3">
        <v>3</v>
      </c>
      <c r="F16" s="3">
        <v>1</v>
      </c>
      <c r="G16" s="3">
        <v>2</v>
      </c>
      <c r="H16" s="3">
        <f>G16*0.5</f>
        <v>1</v>
      </c>
      <c r="I16" s="3">
        <f>SUM(F16+H16)</f>
        <v>2</v>
      </c>
    </row>
    <row r="17" spans="1:10" x14ac:dyDescent="0.3">
      <c r="A17" s="3" t="s">
        <v>188</v>
      </c>
      <c r="B17" s="3">
        <v>38</v>
      </c>
      <c r="C17" s="3" t="s">
        <v>201</v>
      </c>
      <c r="D17" s="4" t="s">
        <v>0</v>
      </c>
      <c r="E17" s="3">
        <v>3</v>
      </c>
      <c r="F17" s="3">
        <v>1</v>
      </c>
      <c r="G17" s="3">
        <v>2</v>
      </c>
      <c r="H17" s="3">
        <f>G17*0.5</f>
        <v>1</v>
      </c>
      <c r="I17" s="3">
        <f>SUM(F17+H17)</f>
        <v>2</v>
      </c>
    </row>
    <row r="18" spans="1:10" x14ac:dyDescent="0.3">
      <c r="A18" s="3" t="s">
        <v>235</v>
      </c>
      <c r="B18" s="3">
        <v>66</v>
      </c>
      <c r="C18" s="3" t="s">
        <v>259</v>
      </c>
      <c r="D18" s="4" t="s">
        <v>0</v>
      </c>
      <c r="E18" s="3">
        <v>3</v>
      </c>
      <c r="F18" s="3">
        <v>1</v>
      </c>
      <c r="G18" s="3">
        <v>2</v>
      </c>
      <c r="H18" s="3">
        <f>G18*0.5</f>
        <v>1</v>
      </c>
      <c r="I18" s="3">
        <f>SUM(F18+H18)</f>
        <v>2</v>
      </c>
    </row>
    <row r="19" spans="1:10" x14ac:dyDescent="0.3">
      <c r="A19" s="3" t="s">
        <v>39</v>
      </c>
      <c r="B19" s="3">
        <v>26.9</v>
      </c>
      <c r="C19" s="3" t="s">
        <v>48</v>
      </c>
      <c r="D19" s="4" t="s">
        <v>0</v>
      </c>
      <c r="E19" s="3">
        <v>3</v>
      </c>
      <c r="F19" s="3">
        <v>1</v>
      </c>
      <c r="G19" s="3">
        <v>1</v>
      </c>
      <c r="H19" s="3">
        <f>G19*0.5</f>
        <v>0.5</v>
      </c>
      <c r="I19" s="3">
        <f>SUM(F19+H19)</f>
        <v>1.5</v>
      </c>
    </row>
    <row r="20" spans="1:10" x14ac:dyDescent="0.3">
      <c r="A20" s="3" t="s">
        <v>39</v>
      </c>
      <c r="B20" s="3">
        <v>32.9</v>
      </c>
      <c r="C20" s="3" t="s">
        <v>66</v>
      </c>
      <c r="D20" s="4" t="s">
        <v>0</v>
      </c>
      <c r="E20" s="3">
        <v>3</v>
      </c>
      <c r="F20" s="3">
        <v>1</v>
      </c>
      <c r="G20" s="3">
        <v>1</v>
      </c>
      <c r="H20" s="3">
        <f>G20*0.5</f>
        <v>0.5</v>
      </c>
      <c r="I20" s="3">
        <f>SUM(F20+H20)</f>
        <v>1.5</v>
      </c>
    </row>
    <row r="21" spans="1:10" x14ac:dyDescent="0.3">
      <c r="A21" s="3" t="s">
        <v>157</v>
      </c>
      <c r="B21" s="3">
        <v>73</v>
      </c>
      <c r="C21" s="3" t="s">
        <v>166</v>
      </c>
      <c r="D21" s="4" t="s">
        <v>0</v>
      </c>
      <c r="E21" s="3">
        <v>3</v>
      </c>
      <c r="F21" s="3">
        <v>1</v>
      </c>
      <c r="G21" s="3">
        <v>1</v>
      </c>
      <c r="H21" s="3">
        <f>G21*0.5</f>
        <v>0.5</v>
      </c>
      <c r="I21" s="3">
        <f>SUM(F21+H21)</f>
        <v>1.5</v>
      </c>
    </row>
    <row r="22" spans="1:10" x14ac:dyDescent="0.3">
      <c r="A22" s="3" t="s">
        <v>188</v>
      </c>
      <c r="B22" s="3">
        <v>35</v>
      </c>
      <c r="C22" s="3" t="s">
        <v>197</v>
      </c>
      <c r="D22" s="4" t="s">
        <v>0</v>
      </c>
      <c r="E22" s="3">
        <v>3</v>
      </c>
      <c r="F22" s="3">
        <v>1</v>
      </c>
      <c r="G22" s="3">
        <v>1</v>
      </c>
      <c r="H22" s="3">
        <f>G22*0.5</f>
        <v>0.5</v>
      </c>
      <c r="I22" s="3">
        <f>SUM(F22+H22)</f>
        <v>1.5</v>
      </c>
    </row>
    <row r="23" spans="1:10" x14ac:dyDescent="0.3">
      <c r="A23" s="3" t="s">
        <v>271</v>
      </c>
      <c r="B23" s="3">
        <v>73</v>
      </c>
      <c r="C23" s="3" t="s">
        <v>278</v>
      </c>
      <c r="D23" s="4" t="s">
        <v>0</v>
      </c>
      <c r="E23" s="3">
        <v>3</v>
      </c>
      <c r="F23" s="3">
        <v>1</v>
      </c>
      <c r="G23" s="3">
        <v>1</v>
      </c>
      <c r="H23" s="3">
        <f>G23*0.5</f>
        <v>0.5</v>
      </c>
      <c r="I23" s="3">
        <f>SUM(F23+H23)</f>
        <v>1.5</v>
      </c>
    </row>
    <row r="24" spans="1:10" x14ac:dyDescent="0.3">
      <c r="A24" s="3" t="s">
        <v>98</v>
      </c>
      <c r="B24" s="3">
        <v>46</v>
      </c>
      <c r="C24" s="3" t="s">
        <v>120</v>
      </c>
      <c r="D24" s="4" t="s">
        <v>0</v>
      </c>
      <c r="E24" s="3"/>
      <c r="F24" s="3"/>
      <c r="G24" s="3">
        <v>2</v>
      </c>
      <c r="H24" s="3">
        <f>G24*0.5</f>
        <v>1</v>
      </c>
      <c r="I24" s="3">
        <f>SUM(F24+H24)</f>
        <v>1</v>
      </c>
    </row>
    <row r="25" spans="1:10" x14ac:dyDescent="0.3">
      <c r="A25" s="3" t="s">
        <v>39</v>
      </c>
      <c r="B25" s="3">
        <v>29.5</v>
      </c>
      <c r="C25" s="3" t="s">
        <v>57</v>
      </c>
      <c r="D25" s="4" t="s">
        <v>0</v>
      </c>
      <c r="E25" s="3"/>
      <c r="F25" s="3"/>
      <c r="G25" s="3">
        <v>1</v>
      </c>
      <c r="H25" s="3">
        <f>G25*0.5</f>
        <v>0.5</v>
      </c>
      <c r="I25" s="3">
        <f>SUM(F25+H25)</f>
        <v>0.5</v>
      </c>
    </row>
    <row r="26" spans="1:10" x14ac:dyDescent="0.3">
      <c r="A26" s="3" t="s">
        <v>188</v>
      </c>
      <c r="B26" s="3">
        <v>38</v>
      </c>
      <c r="C26" s="3" t="s">
        <v>203</v>
      </c>
      <c r="D26" s="4" t="s">
        <v>0</v>
      </c>
      <c r="E26" s="3"/>
      <c r="F26" s="3"/>
      <c r="G26" s="3">
        <v>1</v>
      </c>
      <c r="H26" s="3">
        <f>G26*0.5</f>
        <v>0.5</v>
      </c>
      <c r="I26" s="3">
        <f>SUM(F26+H26)</f>
        <v>0.5</v>
      </c>
    </row>
    <row r="27" spans="1:10" x14ac:dyDescent="0.3">
      <c r="A27" s="3" t="s">
        <v>271</v>
      </c>
      <c r="B27" s="3">
        <v>73</v>
      </c>
      <c r="C27" s="3" t="s">
        <v>280</v>
      </c>
      <c r="D27" s="4" t="s">
        <v>0</v>
      </c>
      <c r="E27" s="3"/>
      <c r="F27" s="3"/>
      <c r="G27" s="3">
        <v>1</v>
      </c>
      <c r="H27" s="3">
        <v>0.5</v>
      </c>
      <c r="I27" s="3">
        <f>SUM(F27+H27)</f>
        <v>0.5</v>
      </c>
      <c r="J27">
        <f>SUM(I3:I27)</f>
        <v>85.5</v>
      </c>
    </row>
    <row r="28" spans="1:10" x14ac:dyDescent="0.3">
      <c r="A28" t="s">
        <v>98</v>
      </c>
      <c r="B28">
        <v>34</v>
      </c>
      <c r="C28" t="s">
        <v>101</v>
      </c>
      <c r="D28" s="1" t="s">
        <v>1</v>
      </c>
      <c r="E28">
        <v>2</v>
      </c>
      <c r="F28">
        <v>3</v>
      </c>
      <c r="G28">
        <v>3</v>
      </c>
      <c r="H28">
        <f>G28*0.5</f>
        <v>1.5</v>
      </c>
      <c r="I28">
        <f>SUM(F28+H28)</f>
        <v>4.5</v>
      </c>
      <c r="J28">
        <v>4.5</v>
      </c>
    </row>
    <row r="29" spans="1:10" x14ac:dyDescent="0.3">
      <c r="A29" s="3" t="s">
        <v>76</v>
      </c>
      <c r="B29" s="3">
        <v>44</v>
      </c>
      <c r="C29" s="3" t="s">
        <v>81</v>
      </c>
      <c r="D29" s="4" t="s">
        <v>2</v>
      </c>
      <c r="E29" s="3">
        <v>1</v>
      </c>
      <c r="F29" s="3">
        <v>5</v>
      </c>
      <c r="G29" s="3">
        <v>3</v>
      </c>
      <c r="H29" s="3">
        <f>G29*0.5</f>
        <v>1.5</v>
      </c>
      <c r="I29" s="3">
        <f>SUM(F29+H29)</f>
        <v>6.5</v>
      </c>
    </row>
    <row r="30" spans="1:10" x14ac:dyDescent="0.3">
      <c r="A30" s="3" t="s">
        <v>226</v>
      </c>
      <c r="B30" s="3">
        <v>70</v>
      </c>
      <c r="C30" s="3" t="s">
        <v>234</v>
      </c>
      <c r="D30" s="4" t="s">
        <v>2</v>
      </c>
      <c r="E30" s="3">
        <v>1</v>
      </c>
      <c r="F30" s="3">
        <v>5</v>
      </c>
      <c r="G30" s="3">
        <v>2</v>
      </c>
      <c r="H30" s="3">
        <f>G30*0.5</f>
        <v>1</v>
      </c>
      <c r="I30" s="3">
        <f>SUM(F30+H30)</f>
        <v>6</v>
      </c>
    </row>
    <row r="31" spans="1:10" x14ac:dyDescent="0.3">
      <c r="A31" s="3" t="s">
        <v>286</v>
      </c>
      <c r="B31" s="3">
        <v>78</v>
      </c>
      <c r="C31" s="3" t="s">
        <v>288</v>
      </c>
      <c r="D31" s="4" t="s">
        <v>2</v>
      </c>
      <c r="E31" s="3">
        <v>1</v>
      </c>
      <c r="F31" s="3">
        <v>5</v>
      </c>
      <c r="G31" s="3">
        <v>2</v>
      </c>
      <c r="H31" s="3">
        <f>G31*0.5</f>
        <v>1</v>
      </c>
      <c r="I31" s="3">
        <f>SUM(F31+H31)</f>
        <v>6</v>
      </c>
    </row>
    <row r="32" spans="1:10" x14ac:dyDescent="0.3">
      <c r="A32" s="3" t="s">
        <v>98</v>
      </c>
      <c r="B32" s="3">
        <v>34</v>
      </c>
      <c r="C32" s="3" t="s">
        <v>102</v>
      </c>
      <c r="D32" s="4" t="s">
        <v>2</v>
      </c>
      <c r="E32" s="3">
        <v>3</v>
      </c>
      <c r="F32" s="3">
        <v>1</v>
      </c>
      <c r="G32" s="3">
        <v>3</v>
      </c>
      <c r="H32" s="3">
        <f>G32*0.5</f>
        <v>1.5</v>
      </c>
      <c r="I32" s="3">
        <f>SUM(F32+H32)</f>
        <v>2.5</v>
      </c>
    </row>
    <row r="33" spans="1:10" x14ac:dyDescent="0.3">
      <c r="A33" s="3" t="s">
        <v>76</v>
      </c>
      <c r="B33" s="3">
        <v>57</v>
      </c>
      <c r="C33" s="3" t="s">
        <v>92</v>
      </c>
      <c r="D33" s="4" t="s">
        <v>2</v>
      </c>
      <c r="E33" s="3">
        <v>3</v>
      </c>
      <c r="F33" s="3">
        <v>1</v>
      </c>
      <c r="G33" s="3">
        <v>1</v>
      </c>
      <c r="H33" s="3">
        <f>G33*0.5</f>
        <v>0.5</v>
      </c>
      <c r="I33" s="3">
        <f>SUM(F33+H33)</f>
        <v>1.5</v>
      </c>
      <c r="J33">
        <f>SUM(I29:I33)</f>
        <v>22.5</v>
      </c>
    </row>
    <row r="34" spans="1:10" x14ac:dyDescent="0.3">
      <c r="A34" t="s">
        <v>306</v>
      </c>
      <c r="B34">
        <v>36</v>
      </c>
      <c r="C34" t="s">
        <v>179</v>
      </c>
      <c r="D34" s="1" t="s">
        <v>3</v>
      </c>
      <c r="E34">
        <v>1</v>
      </c>
      <c r="F34">
        <v>5</v>
      </c>
      <c r="G34">
        <v>4</v>
      </c>
      <c r="H34">
        <f>G34*0.5</f>
        <v>2</v>
      </c>
      <c r="I34">
        <f>SUM(F34+H34)</f>
        <v>7</v>
      </c>
    </row>
    <row r="35" spans="1:10" x14ac:dyDescent="0.3">
      <c r="A35" t="s">
        <v>235</v>
      </c>
      <c r="B35">
        <v>81</v>
      </c>
      <c r="C35" t="s">
        <v>266</v>
      </c>
      <c r="D35" s="1" t="s">
        <v>3</v>
      </c>
      <c r="E35">
        <v>1</v>
      </c>
      <c r="F35">
        <v>5</v>
      </c>
      <c r="G35">
        <v>4</v>
      </c>
      <c r="H35">
        <f>G35*0.5</f>
        <v>2</v>
      </c>
      <c r="I35">
        <f>SUM(F35+H35)</f>
        <v>7</v>
      </c>
    </row>
    <row r="36" spans="1:10" x14ac:dyDescent="0.3">
      <c r="A36" t="s">
        <v>271</v>
      </c>
      <c r="B36">
        <v>73</v>
      </c>
      <c r="C36" t="s">
        <v>277</v>
      </c>
      <c r="D36" s="1" t="s">
        <v>3</v>
      </c>
      <c r="E36">
        <v>2</v>
      </c>
      <c r="F36">
        <v>3</v>
      </c>
      <c r="G36">
        <v>2</v>
      </c>
      <c r="H36">
        <f>G36*0.5</f>
        <v>1</v>
      </c>
      <c r="I36">
        <f>SUM(F36+H36)</f>
        <v>4</v>
      </c>
    </row>
    <row r="37" spans="1:10" x14ac:dyDescent="0.3">
      <c r="A37" t="s">
        <v>76</v>
      </c>
      <c r="B37" t="s">
        <v>95</v>
      </c>
      <c r="C37" t="s">
        <v>97</v>
      </c>
      <c r="D37" s="1" t="s">
        <v>3</v>
      </c>
      <c r="E37">
        <v>2</v>
      </c>
      <c r="F37">
        <v>3</v>
      </c>
      <c r="G37">
        <v>1</v>
      </c>
      <c r="H37">
        <f>G37*0.5</f>
        <v>0.5</v>
      </c>
      <c r="I37">
        <f>SUM(F37+H37)</f>
        <v>3.5</v>
      </c>
    </row>
    <row r="38" spans="1:10" x14ac:dyDescent="0.3">
      <c r="A38" t="s">
        <v>157</v>
      </c>
      <c r="B38">
        <v>81</v>
      </c>
      <c r="C38" t="s">
        <v>171</v>
      </c>
      <c r="D38" s="1" t="s">
        <v>3</v>
      </c>
      <c r="E38">
        <v>3</v>
      </c>
      <c r="F38">
        <v>1</v>
      </c>
      <c r="G38">
        <v>2</v>
      </c>
      <c r="H38">
        <f>G38*0.5</f>
        <v>1</v>
      </c>
      <c r="I38">
        <f>SUM(F38+H38)</f>
        <v>2</v>
      </c>
    </row>
    <row r="39" spans="1:10" x14ac:dyDescent="0.3">
      <c r="A39" t="s">
        <v>235</v>
      </c>
      <c r="B39">
        <v>81</v>
      </c>
      <c r="C39" t="s">
        <v>268</v>
      </c>
      <c r="D39" s="1" t="s">
        <v>3</v>
      </c>
      <c r="E39">
        <v>3</v>
      </c>
      <c r="F39">
        <v>1</v>
      </c>
      <c r="G39">
        <v>2</v>
      </c>
      <c r="H39">
        <f>G39*0.5</f>
        <v>1</v>
      </c>
      <c r="I39">
        <f>SUM(F39+H39)</f>
        <v>2</v>
      </c>
    </row>
    <row r="40" spans="1:10" x14ac:dyDescent="0.3">
      <c r="A40" t="s">
        <v>39</v>
      </c>
      <c r="B40">
        <v>26.9</v>
      </c>
      <c r="C40" t="s">
        <v>49</v>
      </c>
      <c r="D40" s="1" t="s">
        <v>3</v>
      </c>
      <c r="E40">
        <v>3</v>
      </c>
      <c r="F40">
        <v>1</v>
      </c>
      <c r="G40">
        <v>1</v>
      </c>
      <c r="H40">
        <f>G40*0.5</f>
        <v>0.5</v>
      </c>
      <c r="I40">
        <f>SUM(F40+H40)</f>
        <v>1.5</v>
      </c>
    </row>
    <row r="41" spans="1:10" x14ac:dyDescent="0.3">
      <c r="A41" t="s">
        <v>39</v>
      </c>
      <c r="B41">
        <v>31.7</v>
      </c>
      <c r="C41" t="s">
        <v>63</v>
      </c>
      <c r="D41" s="1" t="s">
        <v>3</v>
      </c>
      <c r="G41">
        <v>1</v>
      </c>
      <c r="H41">
        <f>G41*0.5</f>
        <v>0.5</v>
      </c>
      <c r="I41">
        <f>SUM(F41+H41)</f>
        <v>0.5</v>
      </c>
    </row>
    <row r="42" spans="1:10" x14ac:dyDescent="0.3">
      <c r="A42" t="s">
        <v>76</v>
      </c>
      <c r="B42">
        <v>57</v>
      </c>
      <c r="C42" t="s">
        <v>93</v>
      </c>
      <c r="D42" s="1" t="s">
        <v>3</v>
      </c>
      <c r="G42">
        <v>1</v>
      </c>
      <c r="H42">
        <f>G42*0.5</f>
        <v>0.5</v>
      </c>
      <c r="I42">
        <f>SUM(F42+H42)</f>
        <v>0.5</v>
      </c>
    </row>
    <row r="43" spans="1:10" x14ac:dyDescent="0.3">
      <c r="A43" t="s">
        <v>306</v>
      </c>
      <c r="B43">
        <v>36</v>
      </c>
      <c r="C43" t="s">
        <v>182</v>
      </c>
      <c r="D43" s="1" t="s">
        <v>3</v>
      </c>
      <c r="G43">
        <v>1</v>
      </c>
      <c r="H43">
        <f>G43*0.5</f>
        <v>0.5</v>
      </c>
      <c r="I43">
        <f>SUM(F43+H43)</f>
        <v>0.5</v>
      </c>
    </row>
    <row r="44" spans="1:10" x14ac:dyDescent="0.3">
      <c r="A44" t="s">
        <v>235</v>
      </c>
      <c r="B44">
        <v>55</v>
      </c>
      <c r="C44" t="s">
        <v>253</v>
      </c>
      <c r="D44" s="1" t="s">
        <v>3</v>
      </c>
      <c r="G44">
        <v>1</v>
      </c>
      <c r="H44">
        <f>G44*0.5</f>
        <v>0.5</v>
      </c>
      <c r="I44">
        <f>SUM(F44+H44)</f>
        <v>0.5</v>
      </c>
      <c r="J44">
        <f>SUM(I34:I44)</f>
        <v>29</v>
      </c>
    </row>
    <row r="45" spans="1:10" x14ac:dyDescent="0.3">
      <c r="A45" s="3" t="s">
        <v>39</v>
      </c>
      <c r="B45" s="3">
        <v>32.9</v>
      </c>
      <c r="C45" s="3" t="s">
        <v>64</v>
      </c>
      <c r="D45" s="4" t="s">
        <v>4</v>
      </c>
      <c r="E45" s="3">
        <v>1</v>
      </c>
      <c r="F45" s="3">
        <v>5</v>
      </c>
      <c r="G45" s="3">
        <v>4</v>
      </c>
      <c r="H45" s="3">
        <f>G45*0.5</f>
        <v>2</v>
      </c>
      <c r="I45" s="3">
        <f>SUM(F45+H45)</f>
        <v>7</v>
      </c>
    </row>
    <row r="46" spans="1:10" x14ac:dyDescent="0.3">
      <c r="A46" s="3" t="s">
        <v>39</v>
      </c>
      <c r="B46" s="3">
        <v>32.9</v>
      </c>
      <c r="C46" s="3" t="s">
        <v>65</v>
      </c>
      <c r="D46" s="4" t="s">
        <v>4</v>
      </c>
      <c r="E46" s="3">
        <v>2</v>
      </c>
      <c r="F46" s="3">
        <v>3</v>
      </c>
      <c r="G46" s="3">
        <v>3</v>
      </c>
      <c r="H46" s="3">
        <f>G46*0.5</f>
        <v>1.5</v>
      </c>
      <c r="I46" s="3">
        <f>SUM(F46+H46)</f>
        <v>4.5</v>
      </c>
    </row>
    <row r="47" spans="1:10" x14ac:dyDescent="0.3">
      <c r="A47" s="3" t="s">
        <v>188</v>
      </c>
      <c r="B47" s="3">
        <v>38</v>
      </c>
      <c r="C47" s="3" t="s">
        <v>204</v>
      </c>
      <c r="D47" s="4" t="s">
        <v>4</v>
      </c>
      <c r="E47" s="3"/>
      <c r="F47" s="3"/>
      <c r="G47" s="3">
        <v>1</v>
      </c>
      <c r="H47" s="3">
        <f>G47*0.5</f>
        <v>0.5</v>
      </c>
      <c r="I47" s="3">
        <f>SUM(F47+H47)</f>
        <v>0.5</v>
      </c>
      <c r="J47">
        <f>SUM(I45:I47)</f>
        <v>12</v>
      </c>
    </row>
    <row r="48" spans="1:10" x14ac:dyDescent="0.3">
      <c r="A48" t="s">
        <v>157</v>
      </c>
      <c r="B48">
        <v>73</v>
      </c>
      <c r="C48" t="s">
        <v>164</v>
      </c>
      <c r="D48" s="1" t="s">
        <v>5</v>
      </c>
      <c r="E48">
        <v>1</v>
      </c>
      <c r="F48">
        <v>5</v>
      </c>
      <c r="G48">
        <v>5</v>
      </c>
      <c r="H48">
        <f>G48*0.5</f>
        <v>2.5</v>
      </c>
      <c r="I48">
        <f>SUM(F48+H48)</f>
        <v>7.5</v>
      </c>
    </row>
    <row r="49" spans="1:10" x14ac:dyDescent="0.3">
      <c r="A49" t="s">
        <v>235</v>
      </c>
      <c r="B49">
        <v>55</v>
      </c>
      <c r="C49" t="s">
        <v>248</v>
      </c>
      <c r="D49" s="1" t="s">
        <v>5</v>
      </c>
      <c r="E49">
        <v>1</v>
      </c>
      <c r="F49">
        <v>5</v>
      </c>
      <c r="G49">
        <v>5</v>
      </c>
      <c r="H49">
        <f>G49*0.5</f>
        <v>2.5</v>
      </c>
      <c r="I49">
        <f>SUM(F49+H49)</f>
        <v>7.5</v>
      </c>
    </row>
    <row r="50" spans="1:10" x14ac:dyDescent="0.3">
      <c r="A50" t="s">
        <v>226</v>
      </c>
      <c r="B50">
        <v>63</v>
      </c>
      <c r="C50" t="s">
        <v>233</v>
      </c>
      <c r="D50" s="1" t="s">
        <v>5</v>
      </c>
      <c r="E50">
        <v>1</v>
      </c>
      <c r="F50">
        <v>5</v>
      </c>
      <c r="G50">
        <v>2</v>
      </c>
      <c r="H50">
        <f>G50*0.5</f>
        <v>1</v>
      </c>
      <c r="I50">
        <f>SUM(F50+H50)</f>
        <v>6</v>
      </c>
    </row>
    <row r="51" spans="1:10" x14ac:dyDescent="0.3">
      <c r="A51" t="s">
        <v>98</v>
      </c>
      <c r="B51">
        <v>42</v>
      </c>
      <c r="C51" t="s">
        <v>110</v>
      </c>
      <c r="D51" s="1" t="s">
        <v>5</v>
      </c>
      <c r="E51">
        <v>2</v>
      </c>
      <c r="F51">
        <v>3</v>
      </c>
      <c r="G51">
        <v>4</v>
      </c>
      <c r="H51">
        <f>G51*0.5</f>
        <v>2</v>
      </c>
      <c r="I51">
        <f>SUM(F51+H51)</f>
        <v>5</v>
      </c>
    </row>
    <row r="52" spans="1:10" x14ac:dyDescent="0.3">
      <c r="A52" t="s">
        <v>157</v>
      </c>
      <c r="B52">
        <v>73</v>
      </c>
      <c r="C52" t="s">
        <v>165</v>
      </c>
      <c r="D52" s="1" t="s">
        <v>5</v>
      </c>
      <c r="E52">
        <v>2</v>
      </c>
      <c r="F52">
        <v>3</v>
      </c>
      <c r="G52">
        <v>3</v>
      </c>
      <c r="H52">
        <f>G52*0.5</f>
        <v>1.5</v>
      </c>
      <c r="I52">
        <f>SUM(F52+H52)</f>
        <v>4.5</v>
      </c>
    </row>
    <row r="53" spans="1:10" x14ac:dyDescent="0.3">
      <c r="A53" t="s">
        <v>98</v>
      </c>
      <c r="B53">
        <v>50</v>
      </c>
      <c r="C53" t="s">
        <v>124</v>
      </c>
      <c r="D53" s="1" t="s">
        <v>5</v>
      </c>
      <c r="E53">
        <v>3</v>
      </c>
      <c r="F53">
        <v>1</v>
      </c>
      <c r="G53">
        <v>3</v>
      </c>
      <c r="H53">
        <f>G53*0.5</f>
        <v>1.5</v>
      </c>
      <c r="I53">
        <f>SUM(F53+H53)</f>
        <v>2.5</v>
      </c>
    </row>
    <row r="54" spans="1:10" x14ac:dyDescent="0.3">
      <c r="A54" t="s">
        <v>98</v>
      </c>
      <c r="B54">
        <v>55</v>
      </c>
      <c r="C54" t="s">
        <v>131</v>
      </c>
      <c r="D54" s="1" t="s">
        <v>5</v>
      </c>
      <c r="E54">
        <v>3</v>
      </c>
      <c r="F54">
        <v>1</v>
      </c>
      <c r="G54">
        <v>2</v>
      </c>
      <c r="H54">
        <f>G54*0.5</f>
        <v>1</v>
      </c>
      <c r="I54">
        <f>SUM(F54+H54)</f>
        <v>2</v>
      </c>
    </row>
    <row r="55" spans="1:10" x14ac:dyDescent="0.3">
      <c r="A55" t="s">
        <v>98</v>
      </c>
      <c r="B55">
        <v>66</v>
      </c>
      <c r="C55" t="s">
        <v>147</v>
      </c>
      <c r="D55" s="1" t="s">
        <v>5</v>
      </c>
      <c r="G55">
        <v>1</v>
      </c>
      <c r="H55">
        <f>G55*0.5</f>
        <v>0.5</v>
      </c>
      <c r="I55">
        <f>SUM(F55+H55)</f>
        <v>0.5</v>
      </c>
      <c r="J55">
        <f>SUM(I48:I55)</f>
        <v>35.5</v>
      </c>
    </row>
    <row r="56" spans="1:10" x14ac:dyDescent="0.3">
      <c r="A56" s="3" t="s">
        <v>76</v>
      </c>
      <c r="B56" s="3">
        <v>48</v>
      </c>
      <c r="C56" s="3" t="s">
        <v>84</v>
      </c>
      <c r="D56" s="4" t="s">
        <v>6</v>
      </c>
      <c r="E56" s="3">
        <v>1</v>
      </c>
      <c r="F56" s="3">
        <v>5</v>
      </c>
      <c r="G56" s="3">
        <v>4</v>
      </c>
      <c r="H56" s="3">
        <f>G56*0.5</f>
        <v>2</v>
      </c>
      <c r="I56" s="3">
        <f>SUM(F56+H56)</f>
        <v>7</v>
      </c>
    </row>
    <row r="57" spans="1:10" x14ac:dyDescent="0.3">
      <c r="A57" s="3" t="s">
        <v>76</v>
      </c>
      <c r="B57" s="3">
        <v>57</v>
      </c>
      <c r="C57" s="3" t="s">
        <v>90</v>
      </c>
      <c r="D57" s="4" t="s">
        <v>6</v>
      </c>
      <c r="E57" s="3">
        <v>1</v>
      </c>
      <c r="F57" s="3">
        <v>5</v>
      </c>
      <c r="G57" s="3">
        <v>4</v>
      </c>
      <c r="H57" s="3">
        <f>G57*0.5</f>
        <v>2</v>
      </c>
      <c r="I57" s="3">
        <f>SUM(F57+H57)</f>
        <v>7</v>
      </c>
    </row>
    <row r="58" spans="1:10" x14ac:dyDescent="0.3">
      <c r="A58" s="3" t="s">
        <v>235</v>
      </c>
      <c r="B58" s="3">
        <v>73</v>
      </c>
      <c r="C58" s="3" t="s">
        <v>263</v>
      </c>
      <c r="D58" s="4" t="s">
        <v>6</v>
      </c>
      <c r="E58" s="3">
        <v>1</v>
      </c>
      <c r="F58" s="3">
        <v>5</v>
      </c>
      <c r="G58" s="3">
        <v>4</v>
      </c>
      <c r="H58" s="3">
        <f>G58*0.5</f>
        <v>2</v>
      </c>
      <c r="I58" s="3">
        <f>SUM(F58+H58)</f>
        <v>7</v>
      </c>
    </row>
    <row r="59" spans="1:10" x14ac:dyDescent="0.3">
      <c r="A59" s="3" t="s">
        <v>157</v>
      </c>
      <c r="B59" s="3">
        <v>66</v>
      </c>
      <c r="C59" s="3" t="s">
        <v>161</v>
      </c>
      <c r="D59" s="4" t="s">
        <v>6</v>
      </c>
      <c r="E59" s="3">
        <v>1</v>
      </c>
      <c r="F59" s="3">
        <v>5</v>
      </c>
      <c r="G59" s="3">
        <v>3</v>
      </c>
      <c r="H59" s="3">
        <f>G59*0.5</f>
        <v>1.5</v>
      </c>
      <c r="I59" s="3">
        <f>SUM(F59+H59)</f>
        <v>6.5</v>
      </c>
    </row>
    <row r="60" spans="1:10" x14ac:dyDescent="0.3">
      <c r="A60" s="3" t="s">
        <v>39</v>
      </c>
      <c r="B60" s="3">
        <v>27.6</v>
      </c>
      <c r="C60" s="3" t="s">
        <v>50</v>
      </c>
      <c r="D60" s="4" t="s">
        <v>6</v>
      </c>
      <c r="E60" s="3">
        <v>1</v>
      </c>
      <c r="F60" s="3">
        <v>5</v>
      </c>
      <c r="G60" s="3">
        <v>2</v>
      </c>
      <c r="H60" s="3">
        <f>G60*0.5</f>
        <v>1</v>
      </c>
      <c r="I60" s="3">
        <f>SUM(F60+H60)</f>
        <v>6</v>
      </c>
    </row>
    <row r="61" spans="1:10" x14ac:dyDescent="0.3">
      <c r="A61" s="3" t="s">
        <v>76</v>
      </c>
      <c r="B61" s="3" t="s">
        <v>95</v>
      </c>
      <c r="C61" s="3" t="s">
        <v>96</v>
      </c>
      <c r="D61" s="4" t="s">
        <v>6</v>
      </c>
      <c r="E61" s="3">
        <v>1</v>
      </c>
      <c r="F61" s="3">
        <v>5</v>
      </c>
      <c r="G61" s="3">
        <v>2</v>
      </c>
      <c r="H61" s="3">
        <f>G61*0.5</f>
        <v>1</v>
      </c>
      <c r="I61" s="3">
        <f>SUM(F61+H61)</f>
        <v>6</v>
      </c>
    </row>
    <row r="62" spans="1:10" x14ac:dyDescent="0.3">
      <c r="A62" s="3" t="s">
        <v>39</v>
      </c>
      <c r="B62" s="3">
        <v>27.6</v>
      </c>
      <c r="C62" s="3" t="s">
        <v>51</v>
      </c>
      <c r="D62" s="4" t="s">
        <v>6</v>
      </c>
      <c r="E62" s="3">
        <v>2</v>
      </c>
      <c r="F62" s="3">
        <v>3</v>
      </c>
      <c r="G62" s="3">
        <v>2</v>
      </c>
      <c r="H62" s="3">
        <f>G62*0.5</f>
        <v>1</v>
      </c>
      <c r="I62" s="3">
        <f>SUM(F62+H62)</f>
        <v>4</v>
      </c>
    </row>
    <row r="63" spans="1:10" x14ac:dyDescent="0.3">
      <c r="A63" s="3" t="s">
        <v>98</v>
      </c>
      <c r="B63" s="3">
        <v>55</v>
      </c>
      <c r="C63" s="3" t="s">
        <v>135</v>
      </c>
      <c r="D63" s="4" t="s">
        <v>6</v>
      </c>
      <c r="E63" s="3">
        <v>2</v>
      </c>
      <c r="F63" s="3">
        <v>3</v>
      </c>
      <c r="G63" s="3">
        <v>2</v>
      </c>
      <c r="H63" s="3">
        <f>G63*0.5</f>
        <v>1</v>
      </c>
      <c r="I63" s="3">
        <f>SUM(F63+H63)</f>
        <v>4</v>
      </c>
    </row>
    <row r="64" spans="1:10" x14ac:dyDescent="0.3">
      <c r="A64" s="3" t="s">
        <v>188</v>
      </c>
      <c r="B64" s="3">
        <v>50</v>
      </c>
      <c r="C64" s="3" t="s">
        <v>220</v>
      </c>
      <c r="D64" s="4" t="s">
        <v>6</v>
      </c>
      <c r="E64" s="3">
        <v>2</v>
      </c>
      <c r="F64" s="3">
        <v>3</v>
      </c>
      <c r="G64" s="3">
        <v>2</v>
      </c>
      <c r="H64" s="3">
        <f>G64*0.5</f>
        <v>1</v>
      </c>
      <c r="I64" s="3">
        <f>SUM(F64+H64)</f>
        <v>4</v>
      </c>
    </row>
    <row r="65" spans="1:10" x14ac:dyDescent="0.3">
      <c r="A65" s="3" t="s">
        <v>271</v>
      </c>
      <c r="B65" s="3">
        <v>60</v>
      </c>
      <c r="C65" s="3" t="s">
        <v>273</v>
      </c>
      <c r="D65" s="4" t="s">
        <v>6</v>
      </c>
      <c r="E65" s="3">
        <v>2</v>
      </c>
      <c r="F65" s="3">
        <v>3</v>
      </c>
      <c r="G65" s="3">
        <v>1</v>
      </c>
      <c r="H65" s="3">
        <f>G65*0.5</f>
        <v>0.5</v>
      </c>
      <c r="I65" s="3">
        <f>SUM(F65+H65)</f>
        <v>3.5</v>
      </c>
    </row>
    <row r="66" spans="1:10" x14ac:dyDescent="0.3">
      <c r="A66" s="3" t="s">
        <v>271</v>
      </c>
      <c r="B66" s="3">
        <v>66</v>
      </c>
      <c r="C66" s="3" t="s">
        <v>275</v>
      </c>
      <c r="D66" s="4" t="s">
        <v>6</v>
      </c>
      <c r="E66" s="3">
        <v>2</v>
      </c>
      <c r="F66" s="3">
        <v>3</v>
      </c>
      <c r="G66" s="3">
        <v>1</v>
      </c>
      <c r="H66" s="3">
        <f>G66*0.5</f>
        <v>0.5</v>
      </c>
      <c r="I66" s="3">
        <f>SUM(F66+H66)</f>
        <v>3.5</v>
      </c>
    </row>
    <row r="67" spans="1:10" x14ac:dyDescent="0.3">
      <c r="A67" s="3" t="s">
        <v>98</v>
      </c>
      <c r="B67" s="3">
        <v>60</v>
      </c>
      <c r="C67" s="3" t="s">
        <v>140</v>
      </c>
      <c r="D67" s="4" t="s">
        <v>6</v>
      </c>
      <c r="E67" s="3">
        <v>3</v>
      </c>
      <c r="F67" s="3">
        <v>1</v>
      </c>
      <c r="G67" s="3">
        <v>1</v>
      </c>
      <c r="H67" s="3">
        <f>G67*0.5</f>
        <v>0.5</v>
      </c>
      <c r="I67" s="3">
        <f>SUM(F67+H67)</f>
        <v>1.5</v>
      </c>
    </row>
    <row r="68" spans="1:10" x14ac:dyDescent="0.3">
      <c r="A68" s="3" t="s">
        <v>157</v>
      </c>
      <c r="B68" s="3">
        <v>66</v>
      </c>
      <c r="C68" s="3" t="s">
        <v>163</v>
      </c>
      <c r="D68" s="4" t="s">
        <v>6</v>
      </c>
      <c r="E68" s="3">
        <v>3</v>
      </c>
      <c r="F68" s="3">
        <v>1</v>
      </c>
      <c r="G68" s="3">
        <v>1</v>
      </c>
      <c r="H68" s="3">
        <f>G68*0.5</f>
        <v>0.5</v>
      </c>
      <c r="I68" s="3">
        <f>SUM(F68+H68)</f>
        <v>1.5</v>
      </c>
    </row>
    <row r="69" spans="1:10" x14ac:dyDescent="0.3">
      <c r="A69" s="3" t="s">
        <v>235</v>
      </c>
      <c r="B69" s="3">
        <v>66</v>
      </c>
      <c r="C69" s="3" t="s">
        <v>262</v>
      </c>
      <c r="D69" s="4" t="s">
        <v>6</v>
      </c>
      <c r="E69" s="3">
        <v>3</v>
      </c>
      <c r="F69" s="3">
        <v>1</v>
      </c>
      <c r="G69" s="3">
        <v>1</v>
      </c>
      <c r="H69" s="3">
        <f>G69*0.5</f>
        <v>0.5</v>
      </c>
      <c r="I69" s="3">
        <f>SUM(F69+H69)</f>
        <v>1.5</v>
      </c>
    </row>
    <row r="70" spans="1:10" x14ac:dyDescent="0.3">
      <c r="A70" s="3" t="s">
        <v>271</v>
      </c>
      <c r="B70" s="3">
        <v>73</v>
      </c>
      <c r="C70" s="3" t="s">
        <v>279</v>
      </c>
      <c r="D70" s="4" t="s">
        <v>6</v>
      </c>
      <c r="E70" s="3">
        <v>3</v>
      </c>
      <c r="F70" s="3">
        <v>1</v>
      </c>
      <c r="G70" s="3">
        <v>1</v>
      </c>
      <c r="H70" s="3">
        <f>G70*0.5</f>
        <v>0.5</v>
      </c>
      <c r="I70" s="3">
        <f>SUM(F70+H70)</f>
        <v>1.5</v>
      </c>
    </row>
    <row r="71" spans="1:10" x14ac:dyDescent="0.3">
      <c r="A71" s="3" t="s">
        <v>98</v>
      </c>
      <c r="B71" s="3">
        <v>46</v>
      </c>
      <c r="C71" s="3" t="s">
        <v>119</v>
      </c>
      <c r="D71" s="4" t="s">
        <v>6</v>
      </c>
      <c r="E71" s="3"/>
      <c r="F71" s="3"/>
      <c r="G71" s="3">
        <v>2</v>
      </c>
      <c r="H71" s="3">
        <f>G71*0.5</f>
        <v>1</v>
      </c>
      <c r="I71" s="3">
        <f>SUM(F71+H71)</f>
        <v>1</v>
      </c>
    </row>
    <row r="72" spans="1:10" x14ac:dyDescent="0.3">
      <c r="A72" s="3" t="s">
        <v>39</v>
      </c>
      <c r="B72" s="3">
        <v>34.9</v>
      </c>
      <c r="C72" s="3" t="s">
        <v>72</v>
      </c>
      <c r="D72" s="4" t="s">
        <v>6</v>
      </c>
      <c r="E72" s="3"/>
      <c r="F72" s="3"/>
      <c r="G72" s="3">
        <v>1</v>
      </c>
      <c r="H72" s="3">
        <f>G72*0.5</f>
        <v>0.5</v>
      </c>
      <c r="I72" s="3">
        <f>SUM(F72+H72)</f>
        <v>0.5</v>
      </c>
    </row>
    <row r="73" spans="1:10" x14ac:dyDescent="0.3">
      <c r="A73" s="3" t="s">
        <v>98</v>
      </c>
      <c r="B73" s="3">
        <v>60</v>
      </c>
      <c r="C73" s="3" t="s">
        <v>142</v>
      </c>
      <c r="D73" s="4" t="s">
        <v>6</v>
      </c>
      <c r="E73" s="3"/>
      <c r="F73" s="3"/>
      <c r="G73" s="3">
        <v>1</v>
      </c>
      <c r="H73" s="3">
        <f>G73*0.5</f>
        <v>0.5</v>
      </c>
      <c r="I73" s="3">
        <f>SUM(F73+H73)</f>
        <v>0.5</v>
      </c>
    </row>
    <row r="74" spans="1:10" x14ac:dyDescent="0.3">
      <c r="A74" s="3" t="s">
        <v>188</v>
      </c>
      <c r="B74" s="3">
        <v>38</v>
      </c>
      <c r="C74" s="3" t="s">
        <v>202</v>
      </c>
      <c r="D74" s="4" t="s">
        <v>6</v>
      </c>
      <c r="E74" s="3"/>
      <c r="F74" s="3"/>
      <c r="G74" s="3">
        <v>1</v>
      </c>
      <c r="H74" s="3">
        <f>G74*0.5</f>
        <v>0.5</v>
      </c>
      <c r="I74" s="3">
        <f>SUM(F74+H74)</f>
        <v>0.5</v>
      </c>
    </row>
    <row r="75" spans="1:10" x14ac:dyDescent="0.3">
      <c r="A75" s="3" t="s">
        <v>235</v>
      </c>
      <c r="B75" s="3">
        <v>60</v>
      </c>
      <c r="C75" s="3" t="s">
        <v>254</v>
      </c>
      <c r="D75" s="4" t="s">
        <v>6</v>
      </c>
      <c r="E75" s="3"/>
      <c r="F75" s="3"/>
      <c r="G75" s="3">
        <v>1</v>
      </c>
      <c r="H75" s="3">
        <f>G75*0.5</f>
        <v>0.5</v>
      </c>
      <c r="I75" s="3">
        <f>SUM(F75+H75)</f>
        <v>0.5</v>
      </c>
      <c r="J75">
        <f>SUM(I56:I75)</f>
        <v>67.5</v>
      </c>
    </row>
    <row r="76" spans="1:10" x14ac:dyDescent="0.3">
      <c r="A76" t="s">
        <v>188</v>
      </c>
      <c r="B76">
        <v>42</v>
      </c>
      <c r="C76" t="s">
        <v>210</v>
      </c>
      <c r="D76" s="1" t="s">
        <v>7</v>
      </c>
      <c r="E76">
        <v>1</v>
      </c>
      <c r="F76">
        <v>5</v>
      </c>
      <c r="G76">
        <v>4</v>
      </c>
      <c r="H76">
        <f>G76*0.5</f>
        <v>2</v>
      </c>
      <c r="I76">
        <f>SUM(F76+H76)</f>
        <v>7</v>
      </c>
    </row>
    <row r="77" spans="1:10" x14ac:dyDescent="0.3">
      <c r="A77" t="s">
        <v>235</v>
      </c>
      <c r="B77">
        <v>50</v>
      </c>
      <c r="C77" t="s">
        <v>244</v>
      </c>
      <c r="D77" s="1" t="s">
        <v>7</v>
      </c>
      <c r="E77">
        <v>1</v>
      </c>
      <c r="F77">
        <v>5</v>
      </c>
      <c r="G77">
        <v>4</v>
      </c>
      <c r="H77">
        <f>G77*0.5</f>
        <v>2</v>
      </c>
      <c r="I77">
        <f>SUM(F77+H77)</f>
        <v>7</v>
      </c>
    </row>
    <row r="78" spans="1:10" x14ac:dyDescent="0.3">
      <c r="A78" t="s">
        <v>30</v>
      </c>
      <c r="B78">
        <v>28.9</v>
      </c>
      <c r="C78" t="s">
        <v>33</v>
      </c>
      <c r="D78" s="1" t="s">
        <v>7</v>
      </c>
      <c r="E78">
        <v>1</v>
      </c>
      <c r="F78">
        <v>5</v>
      </c>
      <c r="G78">
        <v>3</v>
      </c>
      <c r="H78">
        <f>G78*0.5</f>
        <v>1.5</v>
      </c>
      <c r="I78">
        <f>SUM(F78+H78)</f>
        <v>6.5</v>
      </c>
    </row>
    <row r="79" spans="1:10" x14ac:dyDescent="0.3">
      <c r="A79" t="s">
        <v>188</v>
      </c>
      <c r="B79">
        <v>29</v>
      </c>
      <c r="C79" t="s">
        <v>185</v>
      </c>
      <c r="D79" s="1" t="s">
        <v>7</v>
      </c>
      <c r="E79">
        <v>1</v>
      </c>
      <c r="F79">
        <v>5</v>
      </c>
      <c r="G79">
        <v>3</v>
      </c>
      <c r="H79">
        <f>G79*0.5</f>
        <v>1.5</v>
      </c>
      <c r="I79">
        <f>SUM(F79+H79)</f>
        <v>6.5</v>
      </c>
    </row>
    <row r="80" spans="1:10" x14ac:dyDescent="0.3">
      <c r="A80" t="s">
        <v>39</v>
      </c>
      <c r="B80">
        <v>46.5</v>
      </c>
      <c r="C80" t="s">
        <v>75</v>
      </c>
      <c r="D80" s="1" t="s">
        <v>7</v>
      </c>
      <c r="E80">
        <v>1</v>
      </c>
      <c r="F80">
        <v>5</v>
      </c>
      <c r="G80">
        <v>2</v>
      </c>
      <c r="H80">
        <f>G80*0.5</f>
        <v>1</v>
      </c>
      <c r="I80">
        <f>SUM(F80+H80)</f>
        <v>6</v>
      </c>
    </row>
    <row r="81" spans="1:10" x14ac:dyDescent="0.3">
      <c r="A81" t="s">
        <v>76</v>
      </c>
      <c r="B81">
        <v>36</v>
      </c>
      <c r="C81" t="s">
        <v>77</v>
      </c>
      <c r="D81" s="1" t="s">
        <v>7</v>
      </c>
      <c r="E81">
        <v>1</v>
      </c>
      <c r="F81">
        <v>5</v>
      </c>
      <c r="G81">
        <v>2</v>
      </c>
      <c r="H81">
        <f>G81*0.5</f>
        <v>1</v>
      </c>
      <c r="I81">
        <f>SUM(F81+H81)</f>
        <v>6</v>
      </c>
    </row>
    <row r="82" spans="1:10" x14ac:dyDescent="0.3">
      <c r="A82" t="s">
        <v>306</v>
      </c>
      <c r="B82">
        <v>44</v>
      </c>
      <c r="C82" t="s">
        <v>184</v>
      </c>
      <c r="D82" s="1" t="s">
        <v>7</v>
      </c>
      <c r="E82">
        <v>1</v>
      </c>
      <c r="F82">
        <v>5</v>
      </c>
      <c r="G82">
        <v>2</v>
      </c>
      <c r="H82">
        <f>G82*0.5</f>
        <v>1</v>
      </c>
      <c r="I82">
        <f>SUM(F82+H82)</f>
        <v>6</v>
      </c>
    </row>
    <row r="83" spans="1:10" x14ac:dyDescent="0.3">
      <c r="A83" t="s">
        <v>39</v>
      </c>
      <c r="B83">
        <v>29.5</v>
      </c>
      <c r="C83" t="s">
        <v>54</v>
      </c>
      <c r="D83" s="1" t="s">
        <v>7</v>
      </c>
      <c r="E83">
        <v>2</v>
      </c>
      <c r="F83">
        <v>3</v>
      </c>
      <c r="G83">
        <v>3</v>
      </c>
      <c r="H83">
        <f>G83*0.5</f>
        <v>1.5</v>
      </c>
      <c r="I83">
        <f>SUM(F83+H83)</f>
        <v>4.5</v>
      </c>
    </row>
    <row r="84" spans="1:10" x14ac:dyDescent="0.3">
      <c r="A84" t="s">
        <v>39</v>
      </c>
      <c r="B84">
        <v>34.9</v>
      </c>
      <c r="C84" t="s">
        <v>69</v>
      </c>
      <c r="D84" s="1" t="s">
        <v>7</v>
      </c>
      <c r="E84">
        <v>2</v>
      </c>
      <c r="F84">
        <v>3</v>
      </c>
      <c r="G84">
        <v>3</v>
      </c>
      <c r="H84">
        <f>G84*0.5</f>
        <v>1.5</v>
      </c>
      <c r="I84">
        <f>SUM(F84+H84)</f>
        <v>4.5</v>
      </c>
    </row>
    <row r="85" spans="1:10" x14ac:dyDescent="0.3">
      <c r="A85" t="s">
        <v>98</v>
      </c>
      <c r="B85">
        <v>60</v>
      </c>
      <c r="C85" t="s">
        <v>139</v>
      </c>
      <c r="D85" s="1" t="s">
        <v>7</v>
      </c>
      <c r="E85">
        <v>2</v>
      </c>
      <c r="F85">
        <v>3</v>
      </c>
      <c r="G85">
        <v>3</v>
      </c>
      <c r="H85">
        <f>G85*0.5</f>
        <v>1.5</v>
      </c>
      <c r="I85">
        <f>SUM(F85+H85)</f>
        <v>4.5</v>
      </c>
    </row>
    <row r="86" spans="1:10" x14ac:dyDescent="0.3">
      <c r="A86" t="s">
        <v>188</v>
      </c>
      <c r="B86">
        <v>42</v>
      </c>
      <c r="C86" t="s">
        <v>205</v>
      </c>
      <c r="D86" s="1" t="s">
        <v>7</v>
      </c>
      <c r="E86">
        <v>2</v>
      </c>
      <c r="F86">
        <v>3</v>
      </c>
      <c r="G86">
        <v>2</v>
      </c>
      <c r="H86">
        <f>G86*0.5</f>
        <v>1</v>
      </c>
      <c r="I86">
        <f>SUM(F86+H86)</f>
        <v>4</v>
      </c>
    </row>
    <row r="87" spans="1:10" x14ac:dyDescent="0.3">
      <c r="A87" t="s">
        <v>188</v>
      </c>
      <c r="B87">
        <v>55</v>
      </c>
      <c r="C87" t="s">
        <v>223</v>
      </c>
      <c r="D87" s="1" t="s">
        <v>7</v>
      </c>
      <c r="E87">
        <v>2</v>
      </c>
      <c r="F87">
        <v>3</v>
      </c>
      <c r="G87">
        <v>2</v>
      </c>
      <c r="H87">
        <f>G87*0.5</f>
        <v>1</v>
      </c>
      <c r="I87">
        <f>SUM(F87+H87)</f>
        <v>4</v>
      </c>
    </row>
    <row r="88" spans="1:10" x14ac:dyDescent="0.3">
      <c r="A88" t="s">
        <v>226</v>
      </c>
      <c r="B88">
        <v>48</v>
      </c>
      <c r="C88" t="s">
        <v>230</v>
      </c>
      <c r="D88" s="1" t="s">
        <v>7</v>
      </c>
      <c r="E88">
        <v>2</v>
      </c>
      <c r="F88">
        <v>3</v>
      </c>
      <c r="G88">
        <v>1</v>
      </c>
      <c r="H88">
        <f>G88*0.5</f>
        <v>0.5</v>
      </c>
      <c r="I88">
        <f>SUM(F88+H88)</f>
        <v>3.5</v>
      </c>
    </row>
    <row r="89" spans="1:10" x14ac:dyDescent="0.3">
      <c r="A89" t="s">
        <v>188</v>
      </c>
      <c r="B89">
        <v>42</v>
      </c>
      <c r="C89" t="s">
        <v>208</v>
      </c>
      <c r="D89" s="1" t="s">
        <v>7</v>
      </c>
      <c r="E89">
        <v>3</v>
      </c>
      <c r="F89">
        <v>1</v>
      </c>
      <c r="G89">
        <v>2</v>
      </c>
      <c r="H89">
        <f>G89*0.5</f>
        <v>1</v>
      </c>
      <c r="I89">
        <f>SUM(F89+H89)</f>
        <v>2</v>
      </c>
    </row>
    <row r="90" spans="1:10" x14ac:dyDescent="0.3">
      <c r="A90" t="s">
        <v>39</v>
      </c>
      <c r="B90">
        <v>24.6</v>
      </c>
      <c r="C90" t="s">
        <v>43</v>
      </c>
      <c r="D90" s="1" t="s">
        <v>7</v>
      </c>
      <c r="E90">
        <v>3</v>
      </c>
      <c r="F90">
        <v>1</v>
      </c>
      <c r="G90">
        <v>1</v>
      </c>
      <c r="H90">
        <f>G90*0.5</f>
        <v>0.5</v>
      </c>
      <c r="I90">
        <f>SUM(F90+H90)</f>
        <v>1.5</v>
      </c>
    </row>
    <row r="91" spans="1:10" x14ac:dyDescent="0.3">
      <c r="A91" t="s">
        <v>98</v>
      </c>
      <c r="B91">
        <v>38</v>
      </c>
      <c r="C91" t="s">
        <v>108</v>
      </c>
      <c r="D91" s="1" t="s">
        <v>7</v>
      </c>
      <c r="E91">
        <v>3</v>
      </c>
      <c r="F91">
        <v>1</v>
      </c>
      <c r="G91">
        <v>1</v>
      </c>
      <c r="H91">
        <f>G91*0.5</f>
        <v>0.5</v>
      </c>
      <c r="I91">
        <f>SUM(F91+H91)</f>
        <v>1.5</v>
      </c>
    </row>
    <row r="92" spans="1:10" x14ac:dyDescent="0.3">
      <c r="A92" t="s">
        <v>188</v>
      </c>
      <c r="B92">
        <v>55</v>
      </c>
      <c r="C92" t="s">
        <v>224</v>
      </c>
      <c r="D92" s="1" t="s">
        <v>7</v>
      </c>
      <c r="E92">
        <v>3</v>
      </c>
      <c r="F92">
        <v>1</v>
      </c>
      <c r="G92">
        <v>1</v>
      </c>
      <c r="H92">
        <f>G92*0.5</f>
        <v>0.5</v>
      </c>
      <c r="I92">
        <f>SUM(F92+H92)</f>
        <v>1.5</v>
      </c>
    </row>
    <row r="93" spans="1:10" x14ac:dyDescent="0.3">
      <c r="A93" t="s">
        <v>98</v>
      </c>
      <c r="B93">
        <v>50</v>
      </c>
      <c r="C93" t="s">
        <v>129</v>
      </c>
      <c r="D93" s="1" t="s">
        <v>7</v>
      </c>
      <c r="G93">
        <v>1</v>
      </c>
      <c r="H93">
        <f>G93*0.5</f>
        <v>0.5</v>
      </c>
      <c r="I93">
        <f>SUM(F93+H93)</f>
        <v>0.5</v>
      </c>
      <c r="J93">
        <f>SUM(I76:I93)</f>
        <v>77</v>
      </c>
    </row>
    <row r="94" spans="1:10" x14ac:dyDescent="0.3">
      <c r="A94" s="3" t="s">
        <v>30</v>
      </c>
      <c r="B94" s="3">
        <v>41.2</v>
      </c>
      <c r="C94" s="3" t="s">
        <v>36</v>
      </c>
      <c r="D94" s="4" t="s">
        <v>8</v>
      </c>
      <c r="E94" s="3">
        <v>1</v>
      </c>
      <c r="F94" s="3">
        <v>5</v>
      </c>
      <c r="G94" s="3">
        <v>2</v>
      </c>
      <c r="H94" s="3">
        <f>G94*0.5</f>
        <v>1</v>
      </c>
      <c r="I94" s="3">
        <f>SUM(F94+H94)</f>
        <v>6</v>
      </c>
    </row>
    <row r="95" spans="1:10" x14ac:dyDescent="0.3">
      <c r="A95" s="3" t="s">
        <v>30</v>
      </c>
      <c r="B95" s="3">
        <v>41.2</v>
      </c>
      <c r="C95" s="3" t="s">
        <v>37</v>
      </c>
      <c r="D95" s="4" t="s">
        <v>8</v>
      </c>
      <c r="E95" s="3">
        <v>2</v>
      </c>
      <c r="F95" s="3">
        <v>3</v>
      </c>
      <c r="G95" s="3">
        <v>1</v>
      </c>
      <c r="H95" s="3">
        <f>G95*0.5</f>
        <v>0.5</v>
      </c>
      <c r="I95" s="3">
        <f>SUM(F95+H95)</f>
        <v>3.5</v>
      </c>
    </row>
    <row r="96" spans="1:10" x14ac:dyDescent="0.3">
      <c r="A96" s="3" t="s">
        <v>235</v>
      </c>
      <c r="B96" s="3">
        <v>60</v>
      </c>
      <c r="C96" s="3" t="s">
        <v>257</v>
      </c>
      <c r="D96" s="4" t="s">
        <v>8</v>
      </c>
      <c r="E96" s="3">
        <v>3</v>
      </c>
      <c r="F96" s="3">
        <v>1</v>
      </c>
      <c r="G96" s="3">
        <v>2</v>
      </c>
      <c r="H96" s="3">
        <f>G96*0.5</f>
        <v>1</v>
      </c>
      <c r="I96" s="3">
        <f>SUM(F96+H96)</f>
        <v>2</v>
      </c>
    </row>
    <row r="97" spans="1:10" x14ac:dyDescent="0.3">
      <c r="A97" s="3" t="s">
        <v>98</v>
      </c>
      <c r="B97" s="3">
        <v>42</v>
      </c>
      <c r="C97" s="3" t="s">
        <v>111</v>
      </c>
      <c r="D97" s="4" t="s">
        <v>8</v>
      </c>
      <c r="E97" s="3">
        <v>3</v>
      </c>
      <c r="F97" s="3">
        <v>1</v>
      </c>
      <c r="G97" s="3">
        <v>1</v>
      </c>
      <c r="H97" s="3">
        <f>G97*0.5</f>
        <v>0.5</v>
      </c>
      <c r="I97" s="3">
        <f>SUM(F97+H97)</f>
        <v>1.5</v>
      </c>
    </row>
    <row r="98" spans="1:10" x14ac:dyDescent="0.3">
      <c r="A98" s="3" t="s">
        <v>157</v>
      </c>
      <c r="B98" s="3">
        <v>60</v>
      </c>
      <c r="C98" s="3" t="s">
        <v>160</v>
      </c>
      <c r="D98" s="4" t="s">
        <v>8</v>
      </c>
      <c r="E98" s="3">
        <v>3</v>
      </c>
      <c r="F98" s="3">
        <v>1</v>
      </c>
      <c r="G98" s="3">
        <v>1</v>
      </c>
      <c r="H98" s="3">
        <f>G98*0.5</f>
        <v>0.5</v>
      </c>
      <c r="I98" s="3">
        <f>SUM(F98+H98)</f>
        <v>1.5</v>
      </c>
      <c r="J98">
        <f>SUM(I94:I98)</f>
        <v>14.5</v>
      </c>
    </row>
    <row r="99" spans="1:10" x14ac:dyDescent="0.3">
      <c r="A99" t="s">
        <v>98</v>
      </c>
      <c r="B99">
        <v>66</v>
      </c>
      <c r="C99" t="s">
        <v>144</v>
      </c>
      <c r="D99" s="1" t="s">
        <v>133</v>
      </c>
      <c r="E99">
        <v>2</v>
      </c>
      <c r="F99">
        <v>3</v>
      </c>
      <c r="G99">
        <v>2</v>
      </c>
      <c r="H99">
        <f>G99*0.5</f>
        <v>1</v>
      </c>
      <c r="I99">
        <f>SUM(F99+H99)</f>
        <v>4</v>
      </c>
    </row>
    <row r="100" spans="1:10" x14ac:dyDescent="0.3">
      <c r="A100" t="s">
        <v>235</v>
      </c>
      <c r="B100">
        <v>81</v>
      </c>
      <c r="C100" t="s">
        <v>267</v>
      </c>
      <c r="D100" s="1" t="s">
        <v>133</v>
      </c>
      <c r="E100">
        <v>2</v>
      </c>
      <c r="F100">
        <v>3</v>
      </c>
      <c r="G100">
        <v>2</v>
      </c>
      <c r="H100">
        <f>G100*0.5</f>
        <v>1</v>
      </c>
      <c r="I100">
        <f>SUM(F100+H100)</f>
        <v>4</v>
      </c>
    </row>
    <row r="101" spans="1:10" x14ac:dyDescent="0.3">
      <c r="A101" t="s">
        <v>235</v>
      </c>
      <c r="B101" t="s">
        <v>269</v>
      </c>
      <c r="C101" t="s">
        <v>270</v>
      </c>
      <c r="D101" s="1" t="s">
        <v>133</v>
      </c>
      <c r="E101">
        <v>2</v>
      </c>
      <c r="F101">
        <v>3</v>
      </c>
      <c r="G101">
        <v>1</v>
      </c>
      <c r="H101">
        <f>G101*0.5</f>
        <v>0.5</v>
      </c>
      <c r="I101">
        <f>SUM(F101+H101)</f>
        <v>3.5</v>
      </c>
    </row>
    <row r="102" spans="1:10" x14ac:dyDescent="0.3">
      <c r="A102" t="s">
        <v>98</v>
      </c>
      <c r="B102">
        <v>55</v>
      </c>
      <c r="C102" t="s">
        <v>132</v>
      </c>
      <c r="D102" s="1" t="s">
        <v>133</v>
      </c>
      <c r="G102">
        <v>1</v>
      </c>
      <c r="H102">
        <f>G102*0.5</f>
        <v>0.5</v>
      </c>
      <c r="I102">
        <f>SUM(F102+H102)</f>
        <v>0.5</v>
      </c>
    </row>
    <row r="103" spans="1:10" x14ac:dyDescent="0.3">
      <c r="A103" t="s">
        <v>98</v>
      </c>
      <c r="B103">
        <v>55</v>
      </c>
      <c r="C103" t="s">
        <v>136</v>
      </c>
      <c r="D103" s="1" t="s">
        <v>133</v>
      </c>
      <c r="G103">
        <v>1</v>
      </c>
      <c r="H103">
        <f>G103*0.5</f>
        <v>0.5</v>
      </c>
      <c r="I103">
        <f>SUM(F103+H103)</f>
        <v>0.5</v>
      </c>
      <c r="J103">
        <f>SUM(I99:I103)</f>
        <v>12.5</v>
      </c>
    </row>
    <row r="104" spans="1:10" x14ac:dyDescent="0.3">
      <c r="A104" s="3" t="s">
        <v>188</v>
      </c>
      <c r="B104" s="3">
        <v>60</v>
      </c>
      <c r="C104" s="3" t="s">
        <v>225</v>
      </c>
      <c r="D104" s="4" t="s">
        <v>9</v>
      </c>
      <c r="E104" s="3">
        <v>1</v>
      </c>
      <c r="F104" s="3">
        <v>5</v>
      </c>
      <c r="G104" s="3">
        <v>2</v>
      </c>
      <c r="H104" s="3">
        <f>G104*0.5</f>
        <v>1</v>
      </c>
      <c r="I104" s="3">
        <f>SUM(F104+H104)</f>
        <v>6</v>
      </c>
    </row>
    <row r="105" spans="1:10" x14ac:dyDescent="0.3">
      <c r="A105" s="3" t="s">
        <v>39</v>
      </c>
      <c r="B105" s="3">
        <v>23.3</v>
      </c>
      <c r="C105" s="3" t="s">
        <v>38</v>
      </c>
      <c r="D105" s="4" t="s">
        <v>9</v>
      </c>
      <c r="E105" s="3">
        <v>1</v>
      </c>
      <c r="F105" s="3">
        <v>3</v>
      </c>
      <c r="G105" s="3">
        <v>3</v>
      </c>
      <c r="H105" s="3">
        <f>G105*0.5</f>
        <v>1.5</v>
      </c>
      <c r="I105" s="3">
        <f>SUM(F105+H105)</f>
        <v>4.5</v>
      </c>
    </row>
    <row r="106" spans="1:10" x14ac:dyDescent="0.3">
      <c r="A106" s="3" t="s">
        <v>39</v>
      </c>
      <c r="B106" s="3">
        <v>23.3</v>
      </c>
      <c r="C106" s="3" t="s">
        <v>40</v>
      </c>
      <c r="D106" s="4" t="s">
        <v>9</v>
      </c>
      <c r="E106" s="3">
        <v>2</v>
      </c>
      <c r="F106" s="3">
        <v>3</v>
      </c>
      <c r="G106" s="3">
        <v>2</v>
      </c>
      <c r="H106" s="3">
        <f>G106*0.5</f>
        <v>1</v>
      </c>
      <c r="I106" s="3">
        <f>SUM(F106+H106)</f>
        <v>4</v>
      </c>
    </row>
    <row r="107" spans="1:10" x14ac:dyDescent="0.3">
      <c r="A107" s="3" t="s">
        <v>157</v>
      </c>
      <c r="B107" s="3">
        <v>60</v>
      </c>
      <c r="C107" s="3" t="s">
        <v>159</v>
      </c>
      <c r="D107" s="4" t="s">
        <v>9</v>
      </c>
      <c r="E107" s="3">
        <v>2</v>
      </c>
      <c r="F107" s="3">
        <v>3</v>
      </c>
      <c r="G107" s="3">
        <v>2</v>
      </c>
      <c r="H107" s="3">
        <f>G107*0.5</f>
        <v>1</v>
      </c>
      <c r="I107" s="3">
        <f>SUM(F107+H107)</f>
        <v>4</v>
      </c>
    </row>
    <row r="108" spans="1:10" x14ac:dyDescent="0.3">
      <c r="A108" s="3" t="s">
        <v>188</v>
      </c>
      <c r="B108" s="3">
        <v>29</v>
      </c>
      <c r="C108" s="3" t="s">
        <v>186</v>
      </c>
      <c r="D108" s="4" t="s">
        <v>9</v>
      </c>
      <c r="E108" s="3">
        <v>2</v>
      </c>
      <c r="F108" s="3">
        <v>3</v>
      </c>
      <c r="G108" s="3">
        <v>2</v>
      </c>
      <c r="H108" s="3">
        <f>G108*0.5</f>
        <v>1</v>
      </c>
      <c r="I108" s="3">
        <f>SUM(F108+H108)</f>
        <v>4</v>
      </c>
    </row>
    <row r="109" spans="1:10" x14ac:dyDescent="0.3">
      <c r="A109" s="3" t="s">
        <v>235</v>
      </c>
      <c r="B109" s="3">
        <v>55</v>
      </c>
      <c r="C109" s="3" t="s">
        <v>251</v>
      </c>
      <c r="D109" s="4" t="s">
        <v>9</v>
      </c>
      <c r="E109" s="3">
        <v>3</v>
      </c>
      <c r="F109" s="3">
        <v>1</v>
      </c>
      <c r="G109" s="3">
        <v>2</v>
      </c>
      <c r="H109" s="3">
        <f>G109*0.5</f>
        <v>1</v>
      </c>
      <c r="I109" s="3">
        <f>SUM(F109+H109)</f>
        <v>2</v>
      </c>
    </row>
    <row r="110" spans="1:10" x14ac:dyDescent="0.3">
      <c r="A110" s="3" t="s">
        <v>98</v>
      </c>
      <c r="B110" s="3">
        <v>42</v>
      </c>
      <c r="C110" s="3" t="s">
        <v>112</v>
      </c>
      <c r="D110" s="4" t="s">
        <v>9</v>
      </c>
      <c r="E110" s="3">
        <v>3</v>
      </c>
      <c r="F110" s="3">
        <v>1</v>
      </c>
      <c r="G110" s="3">
        <v>1</v>
      </c>
      <c r="H110" s="3">
        <f>G110*0.5</f>
        <v>0.5</v>
      </c>
      <c r="I110" s="3">
        <f>SUM(F110+H110)</f>
        <v>1.5</v>
      </c>
    </row>
    <row r="111" spans="1:10" x14ac:dyDescent="0.3">
      <c r="A111" s="3" t="s">
        <v>188</v>
      </c>
      <c r="B111" s="3">
        <v>42</v>
      </c>
      <c r="C111" s="3" t="s">
        <v>207</v>
      </c>
      <c r="D111" s="4" t="s">
        <v>9</v>
      </c>
      <c r="E111" s="3"/>
      <c r="F111" s="3"/>
      <c r="G111" s="3">
        <v>1</v>
      </c>
      <c r="H111" s="3">
        <f>G111*0.5</f>
        <v>0.5</v>
      </c>
      <c r="I111" s="3">
        <f>SUM(F111+H111)</f>
        <v>0.5</v>
      </c>
      <c r="J111">
        <f>SUM(I104:I111)</f>
        <v>26.5</v>
      </c>
    </row>
    <row r="112" spans="1:10" x14ac:dyDescent="0.3">
      <c r="A112" t="s">
        <v>39</v>
      </c>
      <c r="B112">
        <v>31.7</v>
      </c>
      <c r="C112" t="s">
        <v>59</v>
      </c>
      <c r="D112" s="1" t="s">
        <v>10</v>
      </c>
      <c r="E112">
        <v>1</v>
      </c>
      <c r="F112">
        <v>5</v>
      </c>
      <c r="G112">
        <v>4</v>
      </c>
      <c r="H112">
        <f>G112*0.5</f>
        <v>2</v>
      </c>
      <c r="I112">
        <f>SUM(F112+H112)</f>
        <v>7</v>
      </c>
    </row>
    <row r="113" spans="1:9" x14ac:dyDescent="0.3">
      <c r="A113" t="s">
        <v>235</v>
      </c>
      <c r="B113">
        <v>66</v>
      </c>
      <c r="C113" t="s">
        <v>260</v>
      </c>
      <c r="D113" s="1" t="s">
        <v>10</v>
      </c>
      <c r="E113">
        <v>1</v>
      </c>
      <c r="F113">
        <v>5</v>
      </c>
      <c r="G113">
        <v>4</v>
      </c>
      <c r="H113">
        <f>G113*0.5</f>
        <v>2</v>
      </c>
      <c r="I113">
        <f>SUM(F113+H113)</f>
        <v>7</v>
      </c>
    </row>
    <row r="114" spans="1:9" x14ac:dyDescent="0.3">
      <c r="A114" t="s">
        <v>308</v>
      </c>
      <c r="B114">
        <v>81</v>
      </c>
      <c r="C114" t="s">
        <v>292</v>
      </c>
      <c r="D114" s="1" t="s">
        <v>10</v>
      </c>
      <c r="E114">
        <v>1</v>
      </c>
      <c r="F114">
        <v>5</v>
      </c>
      <c r="G114">
        <v>4</v>
      </c>
      <c r="H114">
        <f>G114*0.5</f>
        <v>2</v>
      </c>
      <c r="I114">
        <f>SUM(F114+H114)</f>
        <v>7</v>
      </c>
    </row>
    <row r="115" spans="1:9" x14ac:dyDescent="0.3">
      <c r="A115" t="s">
        <v>188</v>
      </c>
      <c r="B115">
        <v>50</v>
      </c>
      <c r="C115" t="s">
        <v>219</v>
      </c>
      <c r="D115" s="1" t="s">
        <v>10</v>
      </c>
      <c r="E115">
        <v>1</v>
      </c>
      <c r="F115">
        <v>5</v>
      </c>
      <c r="G115">
        <v>3</v>
      </c>
      <c r="H115">
        <f>G115*0.5</f>
        <v>1.5</v>
      </c>
      <c r="I115">
        <f>SUM(F115+H115)</f>
        <v>6.5</v>
      </c>
    </row>
    <row r="116" spans="1:9" x14ac:dyDescent="0.3">
      <c r="A116" t="s">
        <v>30</v>
      </c>
      <c r="B116">
        <v>32.200000000000003</v>
      </c>
      <c r="C116" t="s">
        <v>34</v>
      </c>
      <c r="D116" s="1" t="s">
        <v>10</v>
      </c>
      <c r="E116">
        <v>1</v>
      </c>
      <c r="F116">
        <v>5</v>
      </c>
      <c r="G116">
        <v>2</v>
      </c>
      <c r="H116">
        <f>G116*0.5</f>
        <v>1</v>
      </c>
      <c r="I116">
        <f>SUM(F116+H116)</f>
        <v>6</v>
      </c>
    </row>
    <row r="117" spans="1:9" x14ac:dyDescent="0.3">
      <c r="A117" t="s">
        <v>150</v>
      </c>
      <c r="B117">
        <v>48</v>
      </c>
      <c r="C117" t="s">
        <v>151</v>
      </c>
      <c r="D117" s="1" t="s">
        <v>10</v>
      </c>
      <c r="E117">
        <v>1</v>
      </c>
      <c r="F117">
        <v>5</v>
      </c>
      <c r="G117">
        <v>2</v>
      </c>
      <c r="H117">
        <f>G117*0.5</f>
        <v>1</v>
      </c>
      <c r="I117">
        <f>SUM(F117+H117)</f>
        <v>6</v>
      </c>
    </row>
    <row r="118" spans="1:9" x14ac:dyDescent="0.3">
      <c r="A118" t="s">
        <v>150</v>
      </c>
      <c r="B118">
        <v>52</v>
      </c>
      <c r="C118" t="s">
        <v>152</v>
      </c>
      <c r="D118" s="1" t="s">
        <v>10</v>
      </c>
      <c r="E118">
        <v>1</v>
      </c>
      <c r="F118">
        <v>5</v>
      </c>
      <c r="G118">
        <v>2</v>
      </c>
      <c r="H118">
        <f>G118*0.5</f>
        <v>1</v>
      </c>
      <c r="I118">
        <f>SUM(F118+H118)</f>
        <v>6</v>
      </c>
    </row>
    <row r="119" spans="1:9" x14ac:dyDescent="0.3">
      <c r="A119" t="s">
        <v>150</v>
      </c>
      <c r="B119">
        <v>57</v>
      </c>
      <c r="C119" t="s">
        <v>153</v>
      </c>
      <c r="D119" s="1" t="s">
        <v>10</v>
      </c>
      <c r="E119">
        <v>1</v>
      </c>
      <c r="F119">
        <v>5</v>
      </c>
      <c r="G119">
        <v>2</v>
      </c>
      <c r="H119">
        <f>G119*0.5</f>
        <v>1</v>
      </c>
      <c r="I119">
        <f>SUM(F119+H119)</f>
        <v>6</v>
      </c>
    </row>
    <row r="120" spans="1:9" x14ac:dyDescent="0.3">
      <c r="A120" t="s">
        <v>150</v>
      </c>
      <c r="B120">
        <v>63</v>
      </c>
      <c r="C120" t="s">
        <v>154</v>
      </c>
      <c r="D120" s="1" t="s">
        <v>10</v>
      </c>
      <c r="E120">
        <v>1</v>
      </c>
      <c r="F120">
        <v>5</v>
      </c>
      <c r="G120">
        <v>2</v>
      </c>
      <c r="H120">
        <f>G120*0.5</f>
        <v>1</v>
      </c>
      <c r="I120">
        <f>SUM(F120+H120)</f>
        <v>6</v>
      </c>
    </row>
    <row r="121" spans="1:9" x14ac:dyDescent="0.3">
      <c r="A121" t="s">
        <v>306</v>
      </c>
      <c r="B121">
        <v>40</v>
      </c>
      <c r="C121" t="s">
        <v>183</v>
      </c>
      <c r="D121" s="1" t="s">
        <v>10</v>
      </c>
      <c r="E121">
        <v>1</v>
      </c>
      <c r="F121">
        <v>5</v>
      </c>
      <c r="G121">
        <v>2</v>
      </c>
      <c r="H121">
        <f>G121*0.5</f>
        <v>1</v>
      </c>
      <c r="I121">
        <f>SUM(F121+H121)</f>
        <v>6</v>
      </c>
    </row>
    <row r="122" spans="1:9" x14ac:dyDescent="0.3">
      <c r="A122" t="s">
        <v>226</v>
      </c>
      <c r="B122">
        <v>52</v>
      </c>
      <c r="C122" t="s">
        <v>152</v>
      </c>
      <c r="D122" s="1" t="s">
        <v>10</v>
      </c>
      <c r="E122">
        <v>1</v>
      </c>
      <c r="F122">
        <v>5</v>
      </c>
      <c r="G122">
        <v>2</v>
      </c>
      <c r="H122">
        <f>G122*0.5</f>
        <v>1</v>
      </c>
      <c r="I122">
        <f>SUM(F122+H122)</f>
        <v>6</v>
      </c>
    </row>
    <row r="123" spans="1:9" x14ac:dyDescent="0.3">
      <c r="A123" t="s">
        <v>226</v>
      </c>
      <c r="B123">
        <v>57</v>
      </c>
      <c r="C123" t="s">
        <v>153</v>
      </c>
      <c r="D123" s="1" t="s">
        <v>10</v>
      </c>
      <c r="E123">
        <v>1</v>
      </c>
      <c r="F123">
        <v>5</v>
      </c>
      <c r="G123">
        <v>2</v>
      </c>
      <c r="H123">
        <f>G123*0.5</f>
        <v>1</v>
      </c>
      <c r="I123">
        <f>SUM(F123+H123)</f>
        <v>6</v>
      </c>
    </row>
    <row r="124" spans="1:9" x14ac:dyDescent="0.3">
      <c r="A124" t="s">
        <v>271</v>
      </c>
      <c r="B124">
        <v>66</v>
      </c>
      <c r="C124" t="s">
        <v>274</v>
      </c>
      <c r="D124" s="1" t="s">
        <v>10</v>
      </c>
      <c r="E124">
        <v>1</v>
      </c>
      <c r="F124">
        <v>5</v>
      </c>
      <c r="G124">
        <v>2</v>
      </c>
      <c r="H124">
        <f>G124*0.5</f>
        <v>1</v>
      </c>
      <c r="I124">
        <f>SUM(F124+H124)</f>
        <v>6</v>
      </c>
    </row>
    <row r="125" spans="1:9" x14ac:dyDescent="0.3">
      <c r="A125" t="s">
        <v>304</v>
      </c>
      <c r="C125" t="s">
        <v>301</v>
      </c>
      <c r="D125" s="1" t="s">
        <v>10</v>
      </c>
      <c r="E125">
        <v>1</v>
      </c>
      <c r="F125">
        <v>5</v>
      </c>
      <c r="G125">
        <v>2</v>
      </c>
      <c r="H125">
        <f>G125*0.5</f>
        <v>1</v>
      </c>
      <c r="I125">
        <f>SUM(F125+H125)</f>
        <v>6</v>
      </c>
    </row>
    <row r="126" spans="1:9" x14ac:dyDescent="0.3">
      <c r="A126" t="s">
        <v>300</v>
      </c>
      <c r="C126" t="s">
        <v>301</v>
      </c>
      <c r="D126" s="1" t="s">
        <v>10</v>
      </c>
      <c r="E126">
        <v>1</v>
      </c>
      <c r="F126">
        <v>3</v>
      </c>
      <c r="G126">
        <v>1</v>
      </c>
      <c r="H126">
        <f>G126*0.5</f>
        <v>0.5</v>
      </c>
      <c r="I126">
        <f>SUM(F126+H126)</f>
        <v>3.5</v>
      </c>
    </row>
    <row r="127" spans="1:9" x14ac:dyDescent="0.3">
      <c r="A127" t="s">
        <v>235</v>
      </c>
      <c r="B127">
        <v>55</v>
      </c>
      <c r="C127" t="s">
        <v>249</v>
      </c>
      <c r="D127" s="1" t="s">
        <v>10</v>
      </c>
      <c r="E127">
        <v>2</v>
      </c>
      <c r="F127">
        <v>3</v>
      </c>
      <c r="G127">
        <v>4</v>
      </c>
      <c r="H127">
        <f>G127*0.5</f>
        <v>2</v>
      </c>
      <c r="I127">
        <f>SUM(F127+H127)</f>
        <v>5</v>
      </c>
    </row>
    <row r="128" spans="1:9" x14ac:dyDescent="0.3">
      <c r="A128" t="s">
        <v>235</v>
      </c>
      <c r="B128">
        <v>73</v>
      </c>
      <c r="C128" t="s">
        <v>167</v>
      </c>
      <c r="D128" s="1" t="s">
        <v>10</v>
      </c>
      <c r="E128">
        <v>2</v>
      </c>
      <c r="F128">
        <v>3</v>
      </c>
      <c r="G128">
        <v>3</v>
      </c>
      <c r="H128">
        <f>G128*0.5</f>
        <v>1.5</v>
      </c>
      <c r="I128">
        <f>SUM(F128+H128)</f>
        <v>4.5</v>
      </c>
    </row>
    <row r="129" spans="1:10" x14ac:dyDescent="0.3">
      <c r="A129" t="s">
        <v>157</v>
      </c>
      <c r="B129">
        <v>81</v>
      </c>
      <c r="C129" t="s">
        <v>170</v>
      </c>
      <c r="D129" s="1" t="s">
        <v>10</v>
      </c>
      <c r="E129">
        <v>2</v>
      </c>
      <c r="F129">
        <v>3</v>
      </c>
      <c r="G129">
        <v>2</v>
      </c>
      <c r="H129">
        <f>G129*0.5</f>
        <v>1</v>
      </c>
      <c r="I129">
        <f>SUM(F129+H129)</f>
        <v>4</v>
      </c>
    </row>
    <row r="130" spans="1:10" x14ac:dyDescent="0.3">
      <c r="A130" t="s">
        <v>150</v>
      </c>
      <c r="B130">
        <v>63</v>
      </c>
      <c r="C130" t="s">
        <v>155</v>
      </c>
      <c r="D130" s="1" t="s">
        <v>10</v>
      </c>
      <c r="E130">
        <v>2</v>
      </c>
      <c r="F130">
        <v>3</v>
      </c>
      <c r="G130">
        <v>1</v>
      </c>
      <c r="H130">
        <f>G130*0.5</f>
        <v>0.5</v>
      </c>
      <c r="I130">
        <f>SUM(F130+H130)</f>
        <v>3.5</v>
      </c>
    </row>
    <row r="131" spans="1:10" x14ac:dyDescent="0.3">
      <c r="A131" t="s">
        <v>157</v>
      </c>
      <c r="B131">
        <v>73</v>
      </c>
      <c r="C131" t="s">
        <v>167</v>
      </c>
      <c r="D131" s="1" t="s">
        <v>10</v>
      </c>
      <c r="E131">
        <v>3</v>
      </c>
      <c r="F131">
        <v>1</v>
      </c>
      <c r="G131">
        <v>2</v>
      </c>
      <c r="H131">
        <f>G131*0.5</f>
        <v>1</v>
      </c>
      <c r="I131">
        <f>SUM(F131+H131)</f>
        <v>2</v>
      </c>
    </row>
    <row r="132" spans="1:10" x14ac:dyDescent="0.3">
      <c r="A132" t="s">
        <v>235</v>
      </c>
      <c r="B132">
        <v>73</v>
      </c>
      <c r="C132" t="s">
        <v>264</v>
      </c>
      <c r="D132" s="1" t="s">
        <v>10</v>
      </c>
      <c r="E132">
        <v>3</v>
      </c>
      <c r="F132">
        <v>1</v>
      </c>
      <c r="G132">
        <v>2</v>
      </c>
      <c r="H132">
        <f>G132*0.5</f>
        <v>1</v>
      </c>
      <c r="I132">
        <f>SUM(F132+H132)</f>
        <v>2</v>
      </c>
    </row>
    <row r="133" spans="1:10" x14ac:dyDescent="0.3">
      <c r="A133" t="s">
        <v>39</v>
      </c>
      <c r="B133">
        <v>32.9</v>
      </c>
      <c r="C133" t="s">
        <v>67</v>
      </c>
      <c r="D133" s="1" t="s">
        <v>10</v>
      </c>
      <c r="E133">
        <v>3</v>
      </c>
      <c r="F133">
        <v>1</v>
      </c>
      <c r="G133">
        <v>1</v>
      </c>
      <c r="H133">
        <f>G133*0.5</f>
        <v>0.5</v>
      </c>
      <c r="I133">
        <f>SUM(F133+H133)</f>
        <v>1.5</v>
      </c>
    </row>
    <row r="134" spans="1:10" x14ac:dyDescent="0.3">
      <c r="A134" t="s">
        <v>188</v>
      </c>
      <c r="B134">
        <v>46</v>
      </c>
      <c r="C134" t="s">
        <v>212</v>
      </c>
      <c r="D134" s="1" t="s">
        <v>10</v>
      </c>
      <c r="G134">
        <v>2</v>
      </c>
      <c r="H134">
        <f>G134*0.5</f>
        <v>1</v>
      </c>
      <c r="I134">
        <f>SUM(F134+H134)</f>
        <v>1</v>
      </c>
    </row>
    <row r="135" spans="1:10" x14ac:dyDescent="0.3">
      <c r="A135" t="s">
        <v>157</v>
      </c>
      <c r="B135">
        <v>73</v>
      </c>
      <c r="C135" t="s">
        <v>168</v>
      </c>
      <c r="D135" s="1" t="s">
        <v>10</v>
      </c>
      <c r="G135">
        <v>1</v>
      </c>
      <c r="H135">
        <f>G135*0.5</f>
        <v>0.5</v>
      </c>
      <c r="I135">
        <f>SUM(F135+H135)</f>
        <v>0.5</v>
      </c>
    </row>
    <row r="136" spans="1:10" x14ac:dyDescent="0.3">
      <c r="A136" t="s">
        <v>188</v>
      </c>
      <c r="B136">
        <v>32</v>
      </c>
      <c r="C136" t="s">
        <v>189</v>
      </c>
      <c r="D136" s="1" t="s">
        <v>10</v>
      </c>
      <c r="G136">
        <v>1</v>
      </c>
      <c r="H136">
        <f>G136*0.5</f>
        <v>0.5</v>
      </c>
      <c r="I136">
        <f>SUM(F136+H136)</f>
        <v>0.5</v>
      </c>
    </row>
    <row r="137" spans="1:10" x14ac:dyDescent="0.3">
      <c r="A137" t="s">
        <v>188</v>
      </c>
      <c r="B137">
        <v>32</v>
      </c>
      <c r="C137" t="s">
        <v>192</v>
      </c>
      <c r="D137" s="1" t="s">
        <v>10</v>
      </c>
      <c r="G137">
        <v>1</v>
      </c>
      <c r="H137">
        <f>G137*0.5</f>
        <v>0.5</v>
      </c>
      <c r="I137">
        <f>SUM(F137+H137)</f>
        <v>0.5</v>
      </c>
      <c r="J137">
        <f>SUM(I112:I137)</f>
        <v>116</v>
      </c>
    </row>
    <row r="138" spans="1:10" x14ac:dyDescent="0.3">
      <c r="A138" s="3" t="s">
        <v>39</v>
      </c>
      <c r="B138" s="3">
        <v>29.5</v>
      </c>
      <c r="C138" s="3" t="s">
        <v>53</v>
      </c>
      <c r="D138" s="4" t="s">
        <v>11</v>
      </c>
      <c r="E138" s="3">
        <v>1</v>
      </c>
      <c r="F138" s="3">
        <v>5</v>
      </c>
      <c r="G138" s="3">
        <v>5</v>
      </c>
      <c r="H138" s="3">
        <f>G138*0.5</f>
        <v>2.5</v>
      </c>
      <c r="I138" s="3">
        <f>SUM(F138+H138)</f>
        <v>7.5</v>
      </c>
    </row>
    <row r="139" spans="1:10" x14ac:dyDescent="0.3">
      <c r="A139" s="3" t="s">
        <v>39</v>
      </c>
      <c r="B139" s="3">
        <v>24.6</v>
      </c>
      <c r="C139" s="3" t="s">
        <v>44</v>
      </c>
      <c r="D139" s="4" t="s">
        <v>11</v>
      </c>
      <c r="E139" s="3">
        <v>1</v>
      </c>
      <c r="F139" s="3">
        <v>5</v>
      </c>
      <c r="G139" s="3">
        <v>4</v>
      </c>
      <c r="H139" s="3">
        <f>G139*0.5</f>
        <v>2</v>
      </c>
      <c r="I139" s="3">
        <f>SUM(F139+H139)</f>
        <v>7</v>
      </c>
    </row>
    <row r="140" spans="1:10" x14ac:dyDescent="0.3">
      <c r="A140" s="3" t="s">
        <v>98</v>
      </c>
      <c r="B140" s="3">
        <v>46</v>
      </c>
      <c r="C140" s="3" t="s">
        <v>122</v>
      </c>
      <c r="D140" s="4" t="s">
        <v>11</v>
      </c>
      <c r="E140" s="3">
        <v>1</v>
      </c>
      <c r="F140" s="3">
        <v>5</v>
      </c>
      <c r="G140" s="3">
        <v>4</v>
      </c>
      <c r="H140" s="3">
        <f>G140*0.5</f>
        <v>2</v>
      </c>
      <c r="I140" s="3">
        <f>SUM(F140+H140)</f>
        <v>7</v>
      </c>
    </row>
    <row r="141" spans="1:10" x14ac:dyDescent="0.3">
      <c r="A141" s="3" t="s">
        <v>235</v>
      </c>
      <c r="B141" s="3">
        <v>42</v>
      </c>
      <c r="C141" s="3" t="s">
        <v>236</v>
      </c>
      <c r="D141" s="4" t="s">
        <v>11</v>
      </c>
      <c r="E141" s="3">
        <v>1</v>
      </c>
      <c r="F141" s="3">
        <v>5</v>
      </c>
      <c r="G141" s="3">
        <v>4</v>
      </c>
      <c r="H141" s="3">
        <f>G141*0.5</f>
        <v>2</v>
      </c>
      <c r="I141" s="3">
        <f>SUM(F141+H141)</f>
        <v>7</v>
      </c>
    </row>
    <row r="142" spans="1:10" x14ac:dyDescent="0.3">
      <c r="A142" s="3" t="s">
        <v>188</v>
      </c>
      <c r="B142" s="3">
        <v>35</v>
      </c>
      <c r="C142" s="3" t="s">
        <v>195</v>
      </c>
      <c r="D142" s="4" t="s">
        <v>11</v>
      </c>
      <c r="E142" s="3">
        <v>1</v>
      </c>
      <c r="F142" s="3">
        <v>5</v>
      </c>
      <c r="G142" s="3">
        <v>3</v>
      </c>
      <c r="H142" s="3">
        <f>G142*0.5</f>
        <v>1.5</v>
      </c>
      <c r="I142" s="3">
        <f>SUM(F142+H142)</f>
        <v>6.5</v>
      </c>
    </row>
    <row r="143" spans="1:10" x14ac:dyDescent="0.3">
      <c r="A143" s="3" t="s">
        <v>39</v>
      </c>
      <c r="B143" s="3">
        <v>39.4</v>
      </c>
      <c r="C143" s="3" t="s">
        <v>73</v>
      </c>
      <c r="D143" s="4" t="s">
        <v>11</v>
      </c>
      <c r="E143" s="3">
        <v>1</v>
      </c>
      <c r="F143" s="3">
        <v>5</v>
      </c>
      <c r="G143" s="3">
        <v>2</v>
      </c>
      <c r="H143" s="3">
        <f>G143*0.5</f>
        <v>1</v>
      </c>
      <c r="I143" s="3">
        <f>SUM(F143+H143)</f>
        <v>6</v>
      </c>
    </row>
    <row r="144" spans="1:10" x14ac:dyDescent="0.3">
      <c r="A144" s="3" t="s">
        <v>76</v>
      </c>
      <c r="B144" s="3">
        <v>70</v>
      </c>
      <c r="C144" s="3" t="s">
        <v>94</v>
      </c>
      <c r="D144" s="4" t="s">
        <v>11</v>
      </c>
      <c r="E144" s="3">
        <v>1</v>
      </c>
      <c r="F144" s="3">
        <v>5</v>
      </c>
      <c r="G144" s="3">
        <v>1</v>
      </c>
      <c r="H144" s="3">
        <f>G144*0.5</f>
        <v>0.5</v>
      </c>
      <c r="I144" s="3">
        <f>SUM(F144+H144)</f>
        <v>5.5</v>
      </c>
    </row>
    <row r="145" spans="1:10" x14ac:dyDescent="0.3">
      <c r="A145" s="3" t="s">
        <v>226</v>
      </c>
      <c r="B145" s="3">
        <v>40</v>
      </c>
      <c r="C145" s="3" t="s">
        <v>227</v>
      </c>
      <c r="D145" s="4" t="s">
        <v>11</v>
      </c>
      <c r="E145" s="3">
        <v>1</v>
      </c>
      <c r="F145" s="3">
        <v>3</v>
      </c>
      <c r="G145" s="3">
        <v>2</v>
      </c>
      <c r="H145" s="3">
        <f>G145*0.5</f>
        <v>1</v>
      </c>
      <c r="I145" s="3">
        <f>SUM(F145+H145)</f>
        <v>4</v>
      </c>
    </row>
    <row r="146" spans="1:10" x14ac:dyDescent="0.3">
      <c r="A146" s="3" t="s">
        <v>39</v>
      </c>
      <c r="B146" s="3">
        <v>31.7</v>
      </c>
      <c r="C146" s="3" t="s">
        <v>60</v>
      </c>
      <c r="D146" s="4" t="s">
        <v>11</v>
      </c>
      <c r="E146" s="3">
        <v>2</v>
      </c>
      <c r="F146" s="3">
        <v>3</v>
      </c>
      <c r="G146" s="3">
        <v>4</v>
      </c>
      <c r="H146" s="3">
        <f>G146*0.5</f>
        <v>2</v>
      </c>
      <c r="I146" s="3">
        <f>SUM(F146+H146)</f>
        <v>5</v>
      </c>
    </row>
    <row r="147" spans="1:10" x14ac:dyDescent="0.3">
      <c r="A147" s="3" t="s">
        <v>39</v>
      </c>
      <c r="B147" s="3">
        <v>24.6</v>
      </c>
      <c r="C147" s="3" t="s">
        <v>42</v>
      </c>
      <c r="D147" s="4" t="s">
        <v>11</v>
      </c>
      <c r="E147" s="3">
        <v>2</v>
      </c>
      <c r="F147" s="3">
        <v>3</v>
      </c>
      <c r="G147" s="3">
        <v>3</v>
      </c>
      <c r="H147" s="3">
        <f>G147*0.5</f>
        <v>1.5</v>
      </c>
      <c r="I147" s="3">
        <f>SUM(F147+H147)</f>
        <v>4.5</v>
      </c>
    </row>
    <row r="148" spans="1:10" x14ac:dyDescent="0.3">
      <c r="A148" s="3" t="s">
        <v>39</v>
      </c>
      <c r="B148" s="3">
        <v>26.9</v>
      </c>
      <c r="C148" s="3" t="s">
        <v>47</v>
      </c>
      <c r="D148" s="4" t="s">
        <v>11</v>
      </c>
      <c r="E148" s="3">
        <v>2</v>
      </c>
      <c r="F148" s="3">
        <v>3</v>
      </c>
      <c r="G148" s="3">
        <v>3</v>
      </c>
      <c r="H148" s="3">
        <f>G148*0.5</f>
        <v>1.5</v>
      </c>
      <c r="I148" s="3">
        <f>SUM(F148+H148)</f>
        <v>4.5</v>
      </c>
    </row>
    <row r="149" spans="1:10" x14ac:dyDescent="0.3">
      <c r="A149" s="3" t="s">
        <v>235</v>
      </c>
      <c r="B149" s="3">
        <v>42</v>
      </c>
      <c r="C149" s="3" t="s">
        <v>237</v>
      </c>
      <c r="D149" s="4" t="s">
        <v>11</v>
      </c>
      <c r="E149" s="3">
        <v>2</v>
      </c>
      <c r="F149" s="3">
        <v>3</v>
      </c>
      <c r="G149" s="3">
        <v>3</v>
      </c>
      <c r="H149" s="3">
        <f>G149*0.5</f>
        <v>1.5</v>
      </c>
      <c r="I149" s="3">
        <f>SUM(F149+H149)</f>
        <v>4.5</v>
      </c>
    </row>
    <row r="150" spans="1:10" x14ac:dyDescent="0.3">
      <c r="A150" s="3" t="s">
        <v>235</v>
      </c>
      <c r="B150" s="3">
        <v>50</v>
      </c>
      <c r="C150" s="3" t="s">
        <v>245</v>
      </c>
      <c r="D150" s="4" t="s">
        <v>11</v>
      </c>
      <c r="E150" s="3">
        <v>2</v>
      </c>
      <c r="F150" s="3">
        <v>3</v>
      </c>
      <c r="G150" s="3">
        <v>3</v>
      </c>
      <c r="H150" s="3">
        <f>G150*0.5</f>
        <v>1.5</v>
      </c>
      <c r="I150" s="3">
        <f>SUM(F150+H150)</f>
        <v>4.5</v>
      </c>
    </row>
    <row r="151" spans="1:10" x14ac:dyDescent="0.3">
      <c r="A151" s="3" t="s">
        <v>188</v>
      </c>
      <c r="B151" s="3">
        <v>42</v>
      </c>
      <c r="C151" s="3" t="s">
        <v>209</v>
      </c>
      <c r="D151" s="4" t="s">
        <v>11</v>
      </c>
      <c r="E151" s="3">
        <v>3</v>
      </c>
      <c r="F151" s="3">
        <v>1</v>
      </c>
      <c r="G151" s="3">
        <v>3</v>
      </c>
      <c r="H151" s="3">
        <f>G151*0.5</f>
        <v>1.5</v>
      </c>
      <c r="I151" s="3">
        <f>SUM(F151+H151)</f>
        <v>2.5</v>
      </c>
    </row>
    <row r="152" spans="1:10" x14ac:dyDescent="0.3">
      <c r="A152" s="3" t="s">
        <v>98</v>
      </c>
      <c r="B152" s="3">
        <v>50</v>
      </c>
      <c r="C152" s="3" t="s">
        <v>128</v>
      </c>
      <c r="D152" s="4" t="s">
        <v>11</v>
      </c>
      <c r="E152" s="3">
        <v>3</v>
      </c>
      <c r="F152" s="3">
        <v>1</v>
      </c>
      <c r="G152" s="3">
        <v>2</v>
      </c>
      <c r="H152" s="3">
        <f>G152*0.5</f>
        <v>1</v>
      </c>
      <c r="I152" s="3">
        <f>SUM(F152+H152)</f>
        <v>2</v>
      </c>
    </row>
    <row r="153" spans="1:10" x14ac:dyDescent="0.3">
      <c r="A153" s="3" t="s">
        <v>235</v>
      </c>
      <c r="B153" s="3">
        <v>46</v>
      </c>
      <c r="C153" s="3" t="s">
        <v>243</v>
      </c>
      <c r="D153" s="4" t="s">
        <v>11</v>
      </c>
      <c r="E153" s="3">
        <v>3</v>
      </c>
      <c r="F153" s="3">
        <v>1</v>
      </c>
      <c r="G153" s="3">
        <v>2</v>
      </c>
      <c r="H153" s="3">
        <f>G153*0.5</f>
        <v>1</v>
      </c>
      <c r="I153" s="3">
        <f>SUM(F153+H153)</f>
        <v>2</v>
      </c>
    </row>
    <row r="154" spans="1:10" x14ac:dyDescent="0.3">
      <c r="A154" s="3" t="s">
        <v>235</v>
      </c>
      <c r="B154" s="3">
        <v>50</v>
      </c>
      <c r="C154" s="3" t="s">
        <v>246</v>
      </c>
      <c r="D154" s="4" t="s">
        <v>11</v>
      </c>
      <c r="E154" s="3">
        <v>3</v>
      </c>
      <c r="F154" s="3">
        <v>1</v>
      </c>
      <c r="G154" s="3">
        <v>2</v>
      </c>
      <c r="H154" s="3">
        <f>G154*0.5</f>
        <v>1</v>
      </c>
      <c r="I154" s="3">
        <f>SUM(F154+H154)</f>
        <v>2</v>
      </c>
    </row>
    <row r="155" spans="1:10" x14ac:dyDescent="0.3">
      <c r="A155" s="3" t="s">
        <v>304</v>
      </c>
      <c r="B155" s="3"/>
      <c r="C155" s="3" t="s">
        <v>305</v>
      </c>
      <c r="D155" s="4" t="s">
        <v>11</v>
      </c>
      <c r="E155" s="3">
        <v>3</v>
      </c>
      <c r="F155" s="3">
        <v>1</v>
      </c>
      <c r="G155" s="3">
        <v>2</v>
      </c>
      <c r="H155" s="3">
        <f>G155*0.5</f>
        <v>1</v>
      </c>
      <c r="I155" s="3">
        <f>SUM(F155+H155)</f>
        <v>2</v>
      </c>
    </row>
    <row r="156" spans="1:10" x14ac:dyDescent="0.3">
      <c r="A156" s="3" t="s">
        <v>39</v>
      </c>
      <c r="B156" s="3">
        <v>23.3</v>
      </c>
      <c r="C156" s="3" t="s">
        <v>41</v>
      </c>
      <c r="D156" s="4" t="s">
        <v>11</v>
      </c>
      <c r="E156" s="3">
        <v>3</v>
      </c>
      <c r="F156" s="3">
        <v>1</v>
      </c>
      <c r="G156" s="3">
        <v>1</v>
      </c>
      <c r="H156" s="3">
        <f>G156*0.5</f>
        <v>0.5</v>
      </c>
      <c r="I156" s="3">
        <f>SUM(F156+H156)</f>
        <v>1.5</v>
      </c>
    </row>
    <row r="157" spans="1:10" x14ac:dyDescent="0.3">
      <c r="A157" s="3" t="s">
        <v>76</v>
      </c>
      <c r="B157" s="3">
        <v>44</v>
      </c>
      <c r="C157" s="3" t="s">
        <v>83</v>
      </c>
      <c r="D157" s="4" t="s">
        <v>11</v>
      </c>
      <c r="E157" s="3">
        <v>3</v>
      </c>
      <c r="F157" s="3">
        <v>1</v>
      </c>
      <c r="G157" s="3">
        <v>1</v>
      </c>
      <c r="H157" s="3">
        <f>G157*0.5</f>
        <v>0.5</v>
      </c>
      <c r="I157" s="3">
        <f>SUM(F157+H157)</f>
        <v>1.5</v>
      </c>
    </row>
    <row r="158" spans="1:10" x14ac:dyDescent="0.3">
      <c r="A158" s="3" t="s">
        <v>98</v>
      </c>
      <c r="B158" s="3">
        <v>50</v>
      </c>
      <c r="C158" s="3" t="s">
        <v>126</v>
      </c>
      <c r="D158" s="4" t="s">
        <v>11</v>
      </c>
      <c r="E158" s="3"/>
      <c r="F158" s="3"/>
      <c r="G158" s="3">
        <v>1</v>
      </c>
      <c r="H158" s="3">
        <f>G158*0.5</f>
        <v>0.5</v>
      </c>
      <c r="I158" s="3">
        <f>SUM(F158+H158)</f>
        <v>0.5</v>
      </c>
    </row>
    <row r="159" spans="1:10" x14ac:dyDescent="0.3">
      <c r="A159" s="3" t="s">
        <v>188</v>
      </c>
      <c r="B159" s="3">
        <v>46</v>
      </c>
      <c r="C159" s="3" t="s">
        <v>211</v>
      </c>
      <c r="D159" s="4" t="s">
        <v>11</v>
      </c>
      <c r="E159" s="3"/>
      <c r="F159" s="3"/>
      <c r="G159" s="3">
        <v>1</v>
      </c>
      <c r="H159" s="3">
        <f>G159*0.5</f>
        <v>0.5</v>
      </c>
      <c r="I159" s="3">
        <f>SUM(F159+H159)</f>
        <v>0.5</v>
      </c>
    </row>
    <row r="160" spans="1:10" x14ac:dyDescent="0.3">
      <c r="A160" s="3" t="s">
        <v>235</v>
      </c>
      <c r="B160" s="3">
        <v>60</v>
      </c>
      <c r="C160" s="3" t="s">
        <v>258</v>
      </c>
      <c r="D160" s="4" t="s">
        <v>11</v>
      </c>
      <c r="E160" s="3"/>
      <c r="F160" s="3"/>
      <c r="G160" s="3">
        <v>1</v>
      </c>
      <c r="H160" s="3">
        <v>0.5</v>
      </c>
      <c r="I160" s="3">
        <f>SUM(F160+H160)</f>
        <v>0.5</v>
      </c>
      <c r="J160">
        <f>SUM(I138:I160)</f>
        <v>88.5</v>
      </c>
    </row>
    <row r="161" spans="1:10" x14ac:dyDescent="0.3">
      <c r="A161" t="s">
        <v>98</v>
      </c>
      <c r="B161">
        <v>34</v>
      </c>
      <c r="C161" t="s">
        <v>100</v>
      </c>
      <c r="D161" s="1" t="s">
        <v>12</v>
      </c>
      <c r="E161">
        <v>1</v>
      </c>
      <c r="F161">
        <v>5</v>
      </c>
      <c r="G161">
        <v>5</v>
      </c>
      <c r="H161">
        <f>G161*0.5</f>
        <v>2.5</v>
      </c>
      <c r="I161">
        <f>SUM(F161+H161)</f>
        <v>7.5</v>
      </c>
    </row>
    <row r="162" spans="1:10" x14ac:dyDescent="0.3">
      <c r="A162" t="s">
        <v>188</v>
      </c>
      <c r="B162">
        <v>46</v>
      </c>
      <c r="C162" t="s">
        <v>217</v>
      </c>
      <c r="D162" s="1" t="s">
        <v>12</v>
      </c>
      <c r="E162">
        <v>1</v>
      </c>
      <c r="F162">
        <v>5</v>
      </c>
      <c r="G162">
        <v>4</v>
      </c>
      <c r="H162">
        <f>G162*0.5</f>
        <v>2</v>
      </c>
      <c r="I162">
        <f>SUM(F162+H162)</f>
        <v>7</v>
      </c>
    </row>
    <row r="163" spans="1:10" x14ac:dyDescent="0.3">
      <c r="A163" t="s">
        <v>76</v>
      </c>
      <c r="B163">
        <v>57</v>
      </c>
      <c r="C163" t="s">
        <v>91</v>
      </c>
      <c r="D163" s="1" t="s">
        <v>12</v>
      </c>
      <c r="E163">
        <v>2</v>
      </c>
      <c r="F163">
        <v>3</v>
      </c>
      <c r="G163">
        <v>3</v>
      </c>
      <c r="H163">
        <f>G163*0.5</f>
        <v>1.5</v>
      </c>
      <c r="I163">
        <f>SUM(F163+H163)</f>
        <v>4.5</v>
      </c>
    </row>
    <row r="164" spans="1:10" x14ac:dyDescent="0.3">
      <c r="A164" t="s">
        <v>98</v>
      </c>
      <c r="B164">
        <v>46</v>
      </c>
      <c r="C164" t="s">
        <v>115</v>
      </c>
      <c r="D164" s="1" t="s">
        <v>12</v>
      </c>
      <c r="E164">
        <v>2</v>
      </c>
      <c r="F164">
        <v>3</v>
      </c>
      <c r="G164">
        <v>3</v>
      </c>
      <c r="H164">
        <f>G164*0.5</f>
        <v>1.5</v>
      </c>
      <c r="I164">
        <f>SUM(F164+H164)</f>
        <v>4.5</v>
      </c>
    </row>
    <row r="165" spans="1:10" x14ac:dyDescent="0.3">
      <c r="A165" t="s">
        <v>306</v>
      </c>
      <c r="B165">
        <v>30</v>
      </c>
      <c r="C165" t="s">
        <v>176</v>
      </c>
      <c r="D165" s="1" t="s">
        <v>12</v>
      </c>
      <c r="E165">
        <v>2</v>
      </c>
      <c r="F165">
        <v>3</v>
      </c>
      <c r="G165">
        <v>1</v>
      </c>
      <c r="H165">
        <f>G165*0.5</f>
        <v>0.5</v>
      </c>
      <c r="I165">
        <f>SUM(F165+H165)</f>
        <v>3.5</v>
      </c>
    </row>
    <row r="166" spans="1:10" x14ac:dyDescent="0.3">
      <c r="A166" t="s">
        <v>98</v>
      </c>
      <c r="B166">
        <v>34</v>
      </c>
      <c r="C166" t="s">
        <v>104</v>
      </c>
      <c r="D166" s="1" t="s">
        <v>12</v>
      </c>
      <c r="G166">
        <v>1</v>
      </c>
      <c r="H166">
        <f>G166*0.5</f>
        <v>0.5</v>
      </c>
      <c r="I166">
        <f>SUM(F166+H166)</f>
        <v>0.5</v>
      </c>
    </row>
    <row r="167" spans="1:10" x14ac:dyDescent="0.3">
      <c r="A167" t="s">
        <v>98</v>
      </c>
      <c r="B167">
        <v>34</v>
      </c>
      <c r="C167" t="s">
        <v>105</v>
      </c>
      <c r="D167" s="1" t="s">
        <v>12</v>
      </c>
      <c r="G167">
        <v>1</v>
      </c>
      <c r="H167">
        <f>G167*0.5</f>
        <v>0.5</v>
      </c>
      <c r="I167">
        <f>SUM(F167+H167)</f>
        <v>0.5</v>
      </c>
      <c r="J167">
        <f>SUM(I161:I167)</f>
        <v>28</v>
      </c>
    </row>
    <row r="168" spans="1:10" x14ac:dyDescent="0.3">
      <c r="A168" s="3" t="s">
        <v>76</v>
      </c>
      <c r="B168" s="3">
        <v>40</v>
      </c>
      <c r="C168" s="3" t="s">
        <v>78</v>
      </c>
      <c r="D168" s="4" t="s">
        <v>13</v>
      </c>
      <c r="E168" s="3">
        <v>1</v>
      </c>
      <c r="F168" s="3">
        <v>5</v>
      </c>
      <c r="G168" s="3">
        <v>3</v>
      </c>
      <c r="H168" s="3">
        <f>G168*0.5</f>
        <v>1.5</v>
      </c>
      <c r="I168" s="3">
        <f>SUM(F168+H168)</f>
        <v>6.5</v>
      </c>
    </row>
    <row r="169" spans="1:10" x14ac:dyDescent="0.3">
      <c r="A169" s="3" t="s">
        <v>98</v>
      </c>
      <c r="B169" s="3">
        <v>46</v>
      </c>
      <c r="C169" s="3" t="s">
        <v>116</v>
      </c>
      <c r="D169" s="4" t="s">
        <v>13</v>
      </c>
      <c r="E169" s="3">
        <v>3</v>
      </c>
      <c r="F169" s="3">
        <v>1</v>
      </c>
      <c r="G169" s="3">
        <v>4</v>
      </c>
      <c r="H169" s="3">
        <f>G169*0.5</f>
        <v>2</v>
      </c>
      <c r="I169" s="3">
        <f>SUM(F169+H169)</f>
        <v>3</v>
      </c>
      <c r="J169">
        <f>SUM(I168:I169)</f>
        <v>9.5</v>
      </c>
    </row>
    <row r="170" spans="1:10" x14ac:dyDescent="0.3">
      <c r="A170" t="s">
        <v>76</v>
      </c>
      <c r="B170">
        <v>40</v>
      </c>
      <c r="C170" t="s">
        <v>79</v>
      </c>
      <c r="D170" s="1" t="s">
        <v>14</v>
      </c>
      <c r="E170">
        <v>2</v>
      </c>
      <c r="F170">
        <v>3</v>
      </c>
      <c r="G170">
        <v>2</v>
      </c>
      <c r="H170">
        <f>G170*0.5</f>
        <v>1</v>
      </c>
      <c r="I170">
        <f>SUM(F170+H170)</f>
        <v>4</v>
      </c>
    </row>
    <row r="171" spans="1:10" x14ac:dyDescent="0.3">
      <c r="A171" t="s">
        <v>98</v>
      </c>
      <c r="B171">
        <v>38</v>
      </c>
      <c r="C171" t="s">
        <v>107</v>
      </c>
      <c r="D171" s="1" t="s">
        <v>14</v>
      </c>
      <c r="E171">
        <v>2</v>
      </c>
      <c r="F171">
        <v>3</v>
      </c>
      <c r="G171">
        <v>2</v>
      </c>
      <c r="H171">
        <f>G171*0.5</f>
        <v>1</v>
      </c>
      <c r="I171">
        <f>SUM(F171+H171)</f>
        <v>4</v>
      </c>
    </row>
    <row r="172" spans="1:10" x14ac:dyDescent="0.3">
      <c r="A172" t="s">
        <v>188</v>
      </c>
      <c r="B172">
        <v>32</v>
      </c>
      <c r="C172" t="s">
        <v>190</v>
      </c>
      <c r="D172" s="1" t="s">
        <v>14</v>
      </c>
      <c r="E172">
        <v>2</v>
      </c>
      <c r="F172">
        <v>3</v>
      </c>
      <c r="G172">
        <v>2</v>
      </c>
      <c r="H172">
        <f>G172*0.5</f>
        <v>1</v>
      </c>
      <c r="I172">
        <f>SUM(F172+H172)</f>
        <v>4</v>
      </c>
    </row>
    <row r="173" spans="1:10" x14ac:dyDescent="0.3">
      <c r="A173" t="s">
        <v>39</v>
      </c>
      <c r="B173">
        <v>29.5</v>
      </c>
      <c r="C173" t="s">
        <v>56</v>
      </c>
      <c r="D173" s="1" t="s">
        <v>14</v>
      </c>
      <c r="E173">
        <v>3</v>
      </c>
      <c r="F173">
        <v>1</v>
      </c>
      <c r="G173">
        <v>2</v>
      </c>
      <c r="H173">
        <f>G173*0.5</f>
        <v>1</v>
      </c>
      <c r="I173">
        <f>SUM(F173+H173)</f>
        <v>2</v>
      </c>
    </row>
    <row r="174" spans="1:10" x14ac:dyDescent="0.3">
      <c r="A174" t="s">
        <v>98</v>
      </c>
      <c r="B174">
        <v>60</v>
      </c>
      <c r="C174" t="s">
        <v>141</v>
      </c>
      <c r="D174" s="1" t="s">
        <v>14</v>
      </c>
      <c r="E174">
        <v>3</v>
      </c>
      <c r="F174">
        <v>1</v>
      </c>
      <c r="G174">
        <v>2</v>
      </c>
      <c r="H174">
        <f>G174*0.5</f>
        <v>1</v>
      </c>
      <c r="I174">
        <f>SUM(F174+H174)</f>
        <v>2</v>
      </c>
    </row>
    <row r="175" spans="1:10" x14ac:dyDescent="0.3">
      <c r="A175" t="s">
        <v>98</v>
      </c>
      <c r="B175">
        <v>42</v>
      </c>
      <c r="C175" t="s">
        <v>114</v>
      </c>
      <c r="D175" s="1" t="s">
        <v>14</v>
      </c>
      <c r="G175">
        <v>1</v>
      </c>
      <c r="H175">
        <f>G175*0.5</f>
        <v>0.5</v>
      </c>
      <c r="I175">
        <f>SUM(F175+H175)</f>
        <v>0.5</v>
      </c>
    </row>
    <row r="176" spans="1:10" x14ac:dyDescent="0.3">
      <c r="A176" t="s">
        <v>98</v>
      </c>
      <c r="B176">
        <v>66</v>
      </c>
      <c r="C176" t="s">
        <v>146</v>
      </c>
      <c r="D176" s="1" t="s">
        <v>14</v>
      </c>
      <c r="G176">
        <v>1</v>
      </c>
      <c r="H176">
        <f>G176*0.5</f>
        <v>0.5</v>
      </c>
      <c r="I176">
        <f>SUM(F176+H176)</f>
        <v>0.5</v>
      </c>
      <c r="J176">
        <f>SUM(I170:I176)</f>
        <v>17</v>
      </c>
    </row>
    <row r="177" spans="1:10" x14ac:dyDescent="0.3">
      <c r="A177" s="3" t="s">
        <v>157</v>
      </c>
      <c r="B177" s="3">
        <v>81</v>
      </c>
      <c r="C177" s="3" t="s">
        <v>169</v>
      </c>
      <c r="D177" s="4" t="s">
        <v>15</v>
      </c>
      <c r="E177" s="3">
        <v>1</v>
      </c>
      <c r="F177" s="3">
        <v>5</v>
      </c>
      <c r="G177" s="3">
        <v>4</v>
      </c>
      <c r="H177" s="3">
        <f>G177*0.5</f>
        <v>2</v>
      </c>
      <c r="I177" s="3">
        <f>SUM(F177+H177)</f>
        <v>7</v>
      </c>
    </row>
    <row r="178" spans="1:10" x14ac:dyDescent="0.3">
      <c r="A178" s="3" t="s">
        <v>76</v>
      </c>
      <c r="B178" s="3">
        <v>40</v>
      </c>
      <c r="C178" s="3" t="s">
        <v>80</v>
      </c>
      <c r="D178" s="4" t="s">
        <v>15</v>
      </c>
      <c r="E178" s="3">
        <v>3</v>
      </c>
      <c r="F178" s="3">
        <v>1</v>
      </c>
      <c r="G178" s="3">
        <v>1</v>
      </c>
      <c r="H178" s="3">
        <f>G178*0.5</f>
        <v>0.5</v>
      </c>
      <c r="I178" s="3">
        <f>SUM(F178+H178)</f>
        <v>1.5</v>
      </c>
      <c r="J178">
        <f>SUM(I177:I178)</f>
        <v>8.5</v>
      </c>
    </row>
    <row r="179" spans="1:10" x14ac:dyDescent="0.3">
      <c r="A179" t="s">
        <v>98</v>
      </c>
      <c r="B179">
        <v>60</v>
      </c>
      <c r="C179" t="s">
        <v>138</v>
      </c>
      <c r="D179" s="1" t="s">
        <v>16</v>
      </c>
      <c r="E179">
        <v>1</v>
      </c>
      <c r="F179">
        <v>5</v>
      </c>
      <c r="G179">
        <v>5</v>
      </c>
      <c r="H179">
        <f>G179*0.5</f>
        <v>2.5</v>
      </c>
      <c r="I179">
        <f>SUM(F179+H179)</f>
        <v>7.5</v>
      </c>
    </row>
    <row r="180" spans="1:10" x14ac:dyDescent="0.3">
      <c r="A180" t="s">
        <v>98</v>
      </c>
      <c r="B180">
        <v>50</v>
      </c>
      <c r="C180" t="s">
        <v>123</v>
      </c>
      <c r="D180" s="1" t="s">
        <v>16</v>
      </c>
      <c r="E180">
        <v>1</v>
      </c>
      <c r="F180">
        <v>5</v>
      </c>
      <c r="G180">
        <v>4</v>
      </c>
      <c r="H180">
        <f>G180*0.5</f>
        <v>2</v>
      </c>
      <c r="I180">
        <f>SUM(F180+H180)</f>
        <v>7</v>
      </c>
    </row>
    <row r="181" spans="1:10" x14ac:dyDescent="0.3">
      <c r="A181" t="s">
        <v>157</v>
      </c>
      <c r="B181">
        <v>60</v>
      </c>
      <c r="C181" t="s">
        <v>158</v>
      </c>
      <c r="D181" s="1" t="s">
        <v>16</v>
      </c>
      <c r="E181">
        <v>1</v>
      </c>
      <c r="F181">
        <v>5</v>
      </c>
      <c r="G181">
        <v>3</v>
      </c>
      <c r="H181">
        <f>G181*0.5</f>
        <v>1.5</v>
      </c>
      <c r="I181">
        <f>SUM(F181+H181)</f>
        <v>6.5</v>
      </c>
    </row>
    <row r="182" spans="1:10" x14ac:dyDescent="0.3">
      <c r="A182" t="s">
        <v>188</v>
      </c>
      <c r="B182">
        <v>55</v>
      </c>
      <c r="C182" t="s">
        <v>222</v>
      </c>
      <c r="D182" s="1" t="s">
        <v>16</v>
      </c>
      <c r="E182">
        <v>1</v>
      </c>
      <c r="F182">
        <v>5</v>
      </c>
      <c r="G182">
        <v>3</v>
      </c>
      <c r="H182">
        <f>G182*0.5</f>
        <v>1.5</v>
      </c>
      <c r="I182">
        <f>SUM(F182+H182)</f>
        <v>6.5</v>
      </c>
    </row>
    <row r="183" spans="1:10" x14ac:dyDescent="0.3">
      <c r="A183" t="s">
        <v>235</v>
      </c>
      <c r="B183">
        <v>60</v>
      </c>
      <c r="C183" t="s">
        <v>158</v>
      </c>
      <c r="D183" s="1" t="s">
        <v>16</v>
      </c>
      <c r="E183">
        <v>1</v>
      </c>
      <c r="F183">
        <v>5</v>
      </c>
      <c r="G183">
        <v>3</v>
      </c>
      <c r="H183">
        <f>G183*0.5</f>
        <v>1.5</v>
      </c>
      <c r="I183">
        <f>SUM(F183+H183)</f>
        <v>6.5</v>
      </c>
    </row>
    <row r="184" spans="1:10" x14ac:dyDescent="0.3">
      <c r="A184" t="s">
        <v>157</v>
      </c>
      <c r="B184" t="s">
        <v>174</v>
      </c>
      <c r="C184" t="s">
        <v>175</v>
      </c>
      <c r="D184" s="1" t="s">
        <v>16</v>
      </c>
      <c r="E184">
        <v>1</v>
      </c>
      <c r="F184">
        <v>5</v>
      </c>
      <c r="G184">
        <v>2</v>
      </c>
      <c r="H184">
        <f>G184*0.5</f>
        <v>1</v>
      </c>
      <c r="I184">
        <f>SUM(F184+H184)</f>
        <v>6</v>
      </c>
    </row>
    <row r="185" spans="1:10" x14ac:dyDescent="0.3">
      <c r="A185" t="s">
        <v>235</v>
      </c>
      <c r="B185" t="s">
        <v>269</v>
      </c>
      <c r="C185" t="s">
        <v>175</v>
      </c>
      <c r="D185" s="1" t="s">
        <v>16</v>
      </c>
      <c r="E185">
        <v>1</v>
      </c>
      <c r="F185">
        <v>5</v>
      </c>
      <c r="G185">
        <v>2</v>
      </c>
      <c r="H185">
        <f>G185*0.5</f>
        <v>1</v>
      </c>
      <c r="I185">
        <f>SUM(F185+H185)</f>
        <v>6</v>
      </c>
    </row>
    <row r="186" spans="1:10" x14ac:dyDescent="0.3">
      <c r="A186" t="s">
        <v>271</v>
      </c>
      <c r="B186">
        <v>60</v>
      </c>
      <c r="C186" t="s">
        <v>272</v>
      </c>
      <c r="D186" s="1" t="s">
        <v>16</v>
      </c>
      <c r="E186">
        <v>1</v>
      </c>
      <c r="F186">
        <v>5</v>
      </c>
      <c r="G186">
        <v>2</v>
      </c>
      <c r="H186">
        <f>G186*0.5</f>
        <v>1</v>
      </c>
      <c r="I186">
        <f>SUM(F186+H186)</f>
        <v>6</v>
      </c>
    </row>
    <row r="187" spans="1:10" x14ac:dyDescent="0.3">
      <c r="A187" t="s">
        <v>30</v>
      </c>
      <c r="B187">
        <v>28.9</v>
      </c>
      <c r="C187" t="s">
        <v>32</v>
      </c>
      <c r="D187" s="1" t="s">
        <v>16</v>
      </c>
      <c r="E187">
        <v>2</v>
      </c>
      <c r="F187">
        <v>3</v>
      </c>
      <c r="G187">
        <v>2</v>
      </c>
      <c r="H187">
        <f>G187*0.5</f>
        <v>1</v>
      </c>
      <c r="I187">
        <f>SUM(F187+H187)</f>
        <v>4</v>
      </c>
    </row>
    <row r="188" spans="1:10" x14ac:dyDescent="0.3">
      <c r="A188" t="s">
        <v>39</v>
      </c>
      <c r="B188">
        <v>39.4</v>
      </c>
      <c r="C188" t="s">
        <v>74</v>
      </c>
      <c r="D188" s="1" t="s">
        <v>16</v>
      </c>
      <c r="E188">
        <v>2</v>
      </c>
      <c r="F188">
        <v>3</v>
      </c>
      <c r="G188">
        <v>1</v>
      </c>
      <c r="H188">
        <f>G188*0.5</f>
        <v>0.5</v>
      </c>
      <c r="I188">
        <f>SUM(F188+H188)</f>
        <v>3.5</v>
      </c>
    </row>
    <row r="189" spans="1:10" x14ac:dyDescent="0.3">
      <c r="A189" t="s">
        <v>226</v>
      </c>
      <c r="B189">
        <v>52</v>
      </c>
      <c r="C189" t="s">
        <v>231</v>
      </c>
      <c r="D189" s="1" t="s">
        <v>16</v>
      </c>
      <c r="E189">
        <v>2</v>
      </c>
      <c r="F189">
        <v>3</v>
      </c>
      <c r="G189">
        <v>1</v>
      </c>
      <c r="H189">
        <f>G189*0.5</f>
        <v>0.5</v>
      </c>
      <c r="I189">
        <f>SUM(F189+H189)</f>
        <v>3.5</v>
      </c>
    </row>
    <row r="190" spans="1:10" x14ac:dyDescent="0.3">
      <c r="A190" t="s">
        <v>226</v>
      </c>
      <c r="B190">
        <v>57</v>
      </c>
      <c r="C190" t="s">
        <v>232</v>
      </c>
      <c r="D190" s="1" t="s">
        <v>16</v>
      </c>
      <c r="E190">
        <v>2</v>
      </c>
      <c r="F190">
        <v>3</v>
      </c>
      <c r="G190">
        <v>1</v>
      </c>
      <c r="H190">
        <f>G190*0.5</f>
        <v>0.5</v>
      </c>
      <c r="I190">
        <f>SUM(F190+H190)</f>
        <v>3.5</v>
      </c>
    </row>
    <row r="191" spans="1:10" x14ac:dyDescent="0.3">
      <c r="A191" t="s">
        <v>271</v>
      </c>
      <c r="B191">
        <v>81</v>
      </c>
      <c r="C191" t="s">
        <v>283</v>
      </c>
      <c r="D191" s="1" t="s">
        <v>16</v>
      </c>
      <c r="E191">
        <v>2</v>
      </c>
      <c r="F191">
        <v>3</v>
      </c>
      <c r="G191">
        <v>1</v>
      </c>
      <c r="H191">
        <f>G191*0.5</f>
        <v>0.5</v>
      </c>
      <c r="I191">
        <f>SUM(F191+H191)</f>
        <v>3.5</v>
      </c>
    </row>
    <row r="192" spans="1:10" x14ac:dyDescent="0.3">
      <c r="A192" t="s">
        <v>39</v>
      </c>
      <c r="B192">
        <v>31.7</v>
      </c>
      <c r="C192" t="s">
        <v>62</v>
      </c>
      <c r="D192" s="1" t="s">
        <v>16</v>
      </c>
      <c r="E192">
        <v>3</v>
      </c>
      <c r="F192">
        <v>1</v>
      </c>
      <c r="G192">
        <v>2</v>
      </c>
      <c r="H192">
        <f>G192*0.5</f>
        <v>1</v>
      </c>
      <c r="I192">
        <f>SUM(F192+H192)</f>
        <v>2</v>
      </c>
    </row>
    <row r="193" spans="1:10" x14ac:dyDescent="0.3">
      <c r="A193" t="s">
        <v>76</v>
      </c>
      <c r="B193">
        <v>48</v>
      </c>
      <c r="C193" t="s">
        <v>86</v>
      </c>
      <c r="D193" s="1" t="s">
        <v>16</v>
      </c>
      <c r="E193">
        <v>3</v>
      </c>
      <c r="F193">
        <v>1</v>
      </c>
      <c r="G193">
        <v>2</v>
      </c>
      <c r="H193">
        <f>G193*0.5</f>
        <v>1</v>
      </c>
      <c r="I193">
        <f>SUM(F193+H193)</f>
        <v>2</v>
      </c>
    </row>
    <row r="194" spans="1:10" x14ac:dyDescent="0.3">
      <c r="A194" t="s">
        <v>98</v>
      </c>
      <c r="B194">
        <v>42</v>
      </c>
      <c r="C194" t="s">
        <v>113</v>
      </c>
      <c r="D194" s="1" t="s">
        <v>16</v>
      </c>
      <c r="G194">
        <v>1</v>
      </c>
      <c r="H194">
        <f>G194*0.5</f>
        <v>0.5</v>
      </c>
      <c r="I194">
        <f>SUM(F194+H194)</f>
        <v>0.5</v>
      </c>
    </row>
    <row r="195" spans="1:10" x14ac:dyDescent="0.3">
      <c r="A195" t="s">
        <v>98</v>
      </c>
      <c r="B195">
        <v>50</v>
      </c>
      <c r="C195" t="s">
        <v>125</v>
      </c>
      <c r="D195" s="1" t="s">
        <v>16</v>
      </c>
      <c r="G195">
        <v>1</v>
      </c>
      <c r="H195">
        <f>G195*0.5</f>
        <v>0.5</v>
      </c>
      <c r="I195">
        <f>SUM(F195+H195)</f>
        <v>0.5</v>
      </c>
    </row>
    <row r="196" spans="1:10" x14ac:dyDescent="0.3">
      <c r="A196" t="s">
        <v>98</v>
      </c>
      <c r="B196">
        <v>55</v>
      </c>
      <c r="C196" t="s">
        <v>134</v>
      </c>
      <c r="D196" s="1" t="s">
        <v>16</v>
      </c>
      <c r="G196">
        <v>1</v>
      </c>
      <c r="H196">
        <f>G196*0.5</f>
        <v>0.5</v>
      </c>
      <c r="I196">
        <f>SUM(F196+H196)</f>
        <v>0.5</v>
      </c>
    </row>
    <row r="197" spans="1:10" x14ac:dyDescent="0.3">
      <c r="A197" t="s">
        <v>235</v>
      </c>
      <c r="B197">
        <v>50</v>
      </c>
      <c r="C197" t="s">
        <v>247</v>
      </c>
      <c r="D197" s="1" t="s">
        <v>16</v>
      </c>
      <c r="G197">
        <v>1</v>
      </c>
      <c r="H197">
        <f>G197*0.5</f>
        <v>0.5</v>
      </c>
      <c r="I197">
        <f>SUM(F197+H197)</f>
        <v>0.5</v>
      </c>
    </row>
    <row r="198" spans="1:10" x14ac:dyDescent="0.3">
      <c r="A198" t="s">
        <v>271</v>
      </c>
      <c r="B198">
        <v>73</v>
      </c>
      <c r="C198" t="s">
        <v>281</v>
      </c>
      <c r="D198" s="1" t="s">
        <v>16</v>
      </c>
      <c r="G198">
        <v>1</v>
      </c>
      <c r="H198">
        <v>0.5</v>
      </c>
      <c r="I198">
        <f>SUM(F198+H198)</f>
        <v>0.5</v>
      </c>
      <c r="J198">
        <f>SUM(I179:I198)</f>
        <v>76.5</v>
      </c>
    </row>
    <row r="199" spans="1:10" x14ac:dyDescent="0.3">
      <c r="A199" s="3" t="s">
        <v>306</v>
      </c>
      <c r="B199" s="3">
        <v>33</v>
      </c>
      <c r="C199" s="3" t="s">
        <v>178</v>
      </c>
      <c r="D199" s="4" t="s">
        <v>17</v>
      </c>
      <c r="E199" s="3">
        <v>1</v>
      </c>
      <c r="F199" s="3">
        <v>5</v>
      </c>
      <c r="G199" s="3">
        <v>2</v>
      </c>
      <c r="H199" s="3">
        <f>G199*0.5</f>
        <v>1</v>
      </c>
      <c r="I199" s="3">
        <f>SUM(F199+H199)</f>
        <v>6</v>
      </c>
    </row>
    <row r="200" spans="1:10" x14ac:dyDescent="0.3">
      <c r="A200" s="3" t="s">
        <v>157</v>
      </c>
      <c r="B200" s="3">
        <v>66</v>
      </c>
      <c r="C200" s="3" t="s">
        <v>162</v>
      </c>
      <c r="D200" s="4" t="s">
        <v>17</v>
      </c>
      <c r="E200" s="3">
        <v>2</v>
      </c>
      <c r="F200" s="3">
        <v>3</v>
      </c>
      <c r="G200" s="3">
        <v>2</v>
      </c>
      <c r="H200" s="3">
        <f>G200*0.5</f>
        <v>1</v>
      </c>
      <c r="I200" s="3">
        <f>SUM(F200+H200)</f>
        <v>4</v>
      </c>
    </row>
    <row r="201" spans="1:10" x14ac:dyDescent="0.3">
      <c r="A201" s="3" t="s">
        <v>188</v>
      </c>
      <c r="B201" s="3">
        <v>35</v>
      </c>
      <c r="C201" s="3" t="s">
        <v>196</v>
      </c>
      <c r="D201" s="4" t="s">
        <v>17</v>
      </c>
      <c r="E201" s="3">
        <v>2</v>
      </c>
      <c r="F201" s="3">
        <v>3</v>
      </c>
      <c r="G201" s="3">
        <v>2</v>
      </c>
      <c r="H201" s="3">
        <f>G201*0.5</f>
        <v>1</v>
      </c>
      <c r="I201" s="3">
        <f>SUM(F201+H201)</f>
        <v>4</v>
      </c>
    </row>
    <row r="202" spans="1:10" x14ac:dyDescent="0.3">
      <c r="A202" s="3" t="s">
        <v>39</v>
      </c>
      <c r="B202" s="3">
        <v>29.5</v>
      </c>
      <c r="C202" s="3" t="s">
        <v>55</v>
      </c>
      <c r="D202" s="4" t="s">
        <v>17</v>
      </c>
      <c r="E202" s="3">
        <v>3</v>
      </c>
      <c r="F202" s="3">
        <v>1</v>
      </c>
      <c r="G202" s="3">
        <v>3</v>
      </c>
      <c r="H202" s="3">
        <f>G202*0.5</f>
        <v>1.5</v>
      </c>
      <c r="I202" s="3">
        <f>SUM(F202+H202)</f>
        <v>2.5</v>
      </c>
    </row>
    <row r="203" spans="1:10" x14ac:dyDescent="0.3">
      <c r="A203" s="3" t="s">
        <v>188</v>
      </c>
      <c r="B203" s="3">
        <v>32</v>
      </c>
      <c r="C203" s="3" t="s">
        <v>193</v>
      </c>
      <c r="D203" s="4" t="s">
        <v>17</v>
      </c>
      <c r="E203" s="3">
        <v>3</v>
      </c>
      <c r="F203" s="3">
        <v>1</v>
      </c>
      <c r="G203" s="3">
        <v>3</v>
      </c>
      <c r="H203" s="3">
        <f>G203*0.5</f>
        <v>1.5</v>
      </c>
      <c r="I203" s="3">
        <f>SUM(F203+H203)</f>
        <v>2.5</v>
      </c>
    </row>
    <row r="204" spans="1:10" x14ac:dyDescent="0.3">
      <c r="A204" s="3" t="s">
        <v>39</v>
      </c>
      <c r="B204" s="3">
        <v>31.7</v>
      </c>
      <c r="C204" s="3" t="s">
        <v>61</v>
      </c>
      <c r="D204" s="4" t="s">
        <v>17</v>
      </c>
      <c r="E204" s="3">
        <v>3</v>
      </c>
      <c r="F204" s="3">
        <v>1</v>
      </c>
      <c r="G204" s="3">
        <v>1</v>
      </c>
      <c r="H204" s="3">
        <f>G204*0.5</f>
        <v>0.5</v>
      </c>
      <c r="I204" s="3">
        <f>SUM(F204+H204)</f>
        <v>1.5</v>
      </c>
    </row>
    <row r="205" spans="1:10" x14ac:dyDescent="0.3">
      <c r="A205" s="3" t="s">
        <v>188</v>
      </c>
      <c r="B205" s="3">
        <v>29</v>
      </c>
      <c r="C205" s="3" t="s">
        <v>187</v>
      </c>
      <c r="D205" s="4" t="s">
        <v>17</v>
      </c>
      <c r="E205" s="3">
        <v>3</v>
      </c>
      <c r="F205" s="3">
        <v>1</v>
      </c>
      <c r="G205" s="3">
        <v>1</v>
      </c>
      <c r="H205" s="3">
        <f>G205*0.5</f>
        <v>0.5</v>
      </c>
      <c r="I205" s="3">
        <f>SUM(F205+H205)</f>
        <v>1.5</v>
      </c>
    </row>
    <row r="206" spans="1:10" x14ac:dyDescent="0.3">
      <c r="A206" s="3" t="s">
        <v>308</v>
      </c>
      <c r="B206" s="3">
        <v>90</v>
      </c>
      <c r="C206" s="3" t="s">
        <v>297</v>
      </c>
      <c r="D206" s="4" t="s">
        <v>17</v>
      </c>
      <c r="E206" s="3">
        <v>3</v>
      </c>
      <c r="F206" s="3">
        <v>1</v>
      </c>
      <c r="G206" s="3">
        <v>1</v>
      </c>
      <c r="H206" s="3">
        <f>G206*0.5</f>
        <v>0.5</v>
      </c>
      <c r="I206" s="3">
        <f>SUM(F206+H206)</f>
        <v>1.5</v>
      </c>
    </row>
    <row r="207" spans="1:10" x14ac:dyDescent="0.3">
      <c r="A207" s="3" t="s">
        <v>98</v>
      </c>
      <c r="B207" s="3">
        <v>46</v>
      </c>
      <c r="C207" s="3" t="s">
        <v>118</v>
      </c>
      <c r="D207" s="4" t="s">
        <v>17</v>
      </c>
      <c r="E207" s="3"/>
      <c r="F207" s="3"/>
      <c r="G207" s="3">
        <v>2</v>
      </c>
      <c r="H207" s="3">
        <f>G207*0.5</f>
        <v>1</v>
      </c>
      <c r="I207" s="3">
        <f>SUM(F207+H207)</f>
        <v>1</v>
      </c>
    </row>
    <row r="208" spans="1:10" x14ac:dyDescent="0.3">
      <c r="A208" s="3" t="s">
        <v>235</v>
      </c>
      <c r="B208" s="3">
        <v>42</v>
      </c>
      <c r="C208" s="3" t="s">
        <v>239</v>
      </c>
      <c r="D208" s="4" t="s">
        <v>17</v>
      </c>
      <c r="E208" s="3"/>
      <c r="F208" s="3"/>
      <c r="G208" s="3">
        <v>1</v>
      </c>
      <c r="H208" s="3">
        <f>G208*0.5</f>
        <v>0.5</v>
      </c>
      <c r="I208" s="3">
        <f>SUM(F208+H208)</f>
        <v>0.5</v>
      </c>
      <c r="J208">
        <f>SUM(I199:I208)</f>
        <v>25</v>
      </c>
    </row>
    <row r="209" spans="1:9" x14ac:dyDescent="0.3">
      <c r="A209" t="s">
        <v>308</v>
      </c>
      <c r="B209">
        <v>90</v>
      </c>
      <c r="C209" t="s">
        <v>294</v>
      </c>
      <c r="D209" s="1" t="s">
        <v>18</v>
      </c>
      <c r="E209">
        <v>1</v>
      </c>
      <c r="F209">
        <v>5</v>
      </c>
      <c r="G209">
        <v>5</v>
      </c>
      <c r="H209">
        <f>G209*0.5</f>
        <v>2.5</v>
      </c>
      <c r="I209">
        <f>SUM(F209+H209)</f>
        <v>7.5</v>
      </c>
    </row>
    <row r="210" spans="1:9" x14ac:dyDescent="0.3">
      <c r="A210" t="s">
        <v>98</v>
      </c>
      <c r="B210">
        <v>42</v>
      </c>
      <c r="C210" t="s">
        <v>109</v>
      </c>
      <c r="D210" s="1" t="s">
        <v>18</v>
      </c>
      <c r="E210">
        <v>1</v>
      </c>
      <c r="F210">
        <v>5</v>
      </c>
      <c r="G210">
        <v>4</v>
      </c>
      <c r="H210">
        <f>G210*0.5</f>
        <v>2</v>
      </c>
      <c r="I210">
        <f>SUM(F210+H210)</f>
        <v>7</v>
      </c>
    </row>
    <row r="211" spans="1:9" x14ac:dyDescent="0.3">
      <c r="A211" t="s">
        <v>308</v>
      </c>
      <c r="B211">
        <v>73</v>
      </c>
      <c r="C211" t="s">
        <v>291</v>
      </c>
      <c r="D211" s="1" t="s">
        <v>18</v>
      </c>
      <c r="E211">
        <v>1</v>
      </c>
      <c r="F211">
        <v>5</v>
      </c>
      <c r="G211">
        <v>4</v>
      </c>
      <c r="H211">
        <f>G211*0.5</f>
        <v>2</v>
      </c>
      <c r="I211">
        <f>SUM(F211+H211)</f>
        <v>7</v>
      </c>
    </row>
    <row r="212" spans="1:9" x14ac:dyDescent="0.3">
      <c r="A212" t="s">
        <v>235</v>
      </c>
      <c r="B212">
        <v>46</v>
      </c>
      <c r="C212" t="s">
        <v>240</v>
      </c>
      <c r="D212" s="1" t="s">
        <v>18</v>
      </c>
      <c r="E212">
        <v>1</v>
      </c>
      <c r="F212">
        <v>5</v>
      </c>
      <c r="G212">
        <v>3</v>
      </c>
      <c r="H212">
        <f>G212*0.5</f>
        <v>1.5</v>
      </c>
      <c r="I212">
        <f>SUM(F212+H212)</f>
        <v>6.5</v>
      </c>
    </row>
    <row r="213" spans="1:9" x14ac:dyDescent="0.3">
      <c r="A213" t="s">
        <v>76</v>
      </c>
      <c r="B213">
        <v>52</v>
      </c>
      <c r="C213" t="s">
        <v>88</v>
      </c>
      <c r="D213" s="1" t="s">
        <v>18</v>
      </c>
      <c r="E213">
        <v>1</v>
      </c>
      <c r="F213">
        <v>5</v>
      </c>
      <c r="G213">
        <v>2</v>
      </c>
      <c r="H213">
        <f>G213*0.5</f>
        <v>1</v>
      </c>
      <c r="I213">
        <f>SUM(F213+H213)</f>
        <v>6</v>
      </c>
    </row>
    <row r="214" spans="1:9" x14ac:dyDescent="0.3">
      <c r="A214" t="s">
        <v>98</v>
      </c>
      <c r="B214">
        <v>30</v>
      </c>
      <c r="C214" t="s">
        <v>99</v>
      </c>
      <c r="D214" s="1" t="s">
        <v>18</v>
      </c>
      <c r="E214">
        <v>1</v>
      </c>
      <c r="F214">
        <v>5</v>
      </c>
      <c r="G214">
        <v>2</v>
      </c>
      <c r="H214">
        <f>G214*0.5</f>
        <v>1</v>
      </c>
      <c r="I214">
        <f>SUM(F214+H214)</f>
        <v>6</v>
      </c>
    </row>
    <row r="215" spans="1:9" x14ac:dyDescent="0.3">
      <c r="A215" t="s">
        <v>157</v>
      </c>
      <c r="B215">
        <v>90</v>
      </c>
      <c r="C215" t="s">
        <v>173</v>
      </c>
      <c r="D215" s="1" t="s">
        <v>18</v>
      </c>
      <c r="E215">
        <v>1</v>
      </c>
      <c r="F215">
        <v>5</v>
      </c>
      <c r="G215">
        <v>2</v>
      </c>
      <c r="H215">
        <f>G215*0.5</f>
        <v>1</v>
      </c>
      <c r="I215">
        <f>SUM(F215+H215)</f>
        <v>6</v>
      </c>
    </row>
    <row r="216" spans="1:9" x14ac:dyDescent="0.3">
      <c r="A216" t="s">
        <v>307</v>
      </c>
      <c r="B216">
        <v>57</v>
      </c>
      <c r="C216" t="s">
        <v>287</v>
      </c>
      <c r="D216" s="1" t="s">
        <v>18</v>
      </c>
      <c r="E216">
        <v>1</v>
      </c>
      <c r="F216">
        <v>5</v>
      </c>
      <c r="G216">
        <v>2</v>
      </c>
      <c r="H216">
        <f>G216*0.5</f>
        <v>1</v>
      </c>
      <c r="I216">
        <f>SUM(F216+H216)</f>
        <v>6</v>
      </c>
    </row>
    <row r="217" spans="1:9" x14ac:dyDescent="0.3">
      <c r="A217" t="s">
        <v>298</v>
      </c>
      <c r="C217" t="s">
        <v>299</v>
      </c>
      <c r="D217" s="1" t="s">
        <v>18</v>
      </c>
      <c r="E217">
        <v>1</v>
      </c>
      <c r="F217">
        <v>5</v>
      </c>
      <c r="G217">
        <v>2</v>
      </c>
      <c r="H217">
        <f>G217*0.5</f>
        <v>1</v>
      </c>
      <c r="I217">
        <f>SUM(F217+H217)</f>
        <v>6</v>
      </c>
    </row>
    <row r="218" spans="1:9" x14ac:dyDescent="0.3">
      <c r="A218" t="s">
        <v>98</v>
      </c>
      <c r="B218">
        <v>50</v>
      </c>
      <c r="C218" t="s">
        <v>127</v>
      </c>
      <c r="D218" s="1" t="s">
        <v>18</v>
      </c>
      <c r="E218">
        <v>2</v>
      </c>
      <c r="F218">
        <v>3</v>
      </c>
      <c r="G218">
        <v>3</v>
      </c>
      <c r="H218">
        <f>G218*0.5</f>
        <v>1.5</v>
      </c>
      <c r="I218">
        <f>SUM(F218+H218)</f>
        <v>4.5</v>
      </c>
    </row>
    <row r="219" spans="1:9" x14ac:dyDescent="0.3">
      <c r="A219" t="s">
        <v>308</v>
      </c>
      <c r="B219">
        <v>66</v>
      </c>
      <c r="C219" t="s">
        <v>289</v>
      </c>
      <c r="D219" s="1" t="s">
        <v>18</v>
      </c>
      <c r="E219">
        <v>2</v>
      </c>
      <c r="F219">
        <v>3</v>
      </c>
      <c r="G219">
        <v>3</v>
      </c>
      <c r="H219">
        <f>G219*0.5</f>
        <v>1.5</v>
      </c>
      <c r="I219">
        <f>SUM(F219+H219)</f>
        <v>4.5</v>
      </c>
    </row>
    <row r="220" spans="1:9" x14ac:dyDescent="0.3">
      <c r="A220" t="s">
        <v>308</v>
      </c>
      <c r="B220">
        <v>90</v>
      </c>
      <c r="C220" t="s">
        <v>295</v>
      </c>
      <c r="D220" s="1" t="s">
        <v>18</v>
      </c>
      <c r="E220">
        <v>2</v>
      </c>
      <c r="F220">
        <v>3</v>
      </c>
      <c r="G220">
        <v>3</v>
      </c>
      <c r="H220">
        <f>G220*0.5</f>
        <v>1.5</v>
      </c>
      <c r="I220">
        <f>SUM(F220+H220)</f>
        <v>4.5</v>
      </c>
    </row>
    <row r="221" spans="1:9" x14ac:dyDescent="0.3">
      <c r="A221" t="s">
        <v>235</v>
      </c>
      <c r="B221">
        <v>66</v>
      </c>
      <c r="C221" t="s">
        <v>261</v>
      </c>
      <c r="D221" s="1" t="s">
        <v>18</v>
      </c>
      <c r="E221">
        <v>2</v>
      </c>
      <c r="F221">
        <v>3</v>
      </c>
      <c r="G221">
        <v>2</v>
      </c>
      <c r="H221">
        <f>G221*0.5</f>
        <v>1</v>
      </c>
      <c r="I221">
        <f>SUM(F221+H221)</f>
        <v>4</v>
      </c>
    </row>
    <row r="222" spans="1:9" x14ac:dyDescent="0.3">
      <c r="A222" t="s">
        <v>30</v>
      </c>
      <c r="B222">
        <v>32.200000000000003</v>
      </c>
      <c r="C222" t="s">
        <v>35</v>
      </c>
      <c r="D222" s="1" t="s">
        <v>18</v>
      </c>
      <c r="E222">
        <v>2</v>
      </c>
      <c r="F222">
        <v>3</v>
      </c>
      <c r="G222">
        <v>1</v>
      </c>
      <c r="H222">
        <f>G222*0.5</f>
        <v>0.5</v>
      </c>
      <c r="I222">
        <f>SUM(F222+H222)</f>
        <v>3.5</v>
      </c>
    </row>
    <row r="223" spans="1:9" x14ac:dyDescent="0.3">
      <c r="A223" t="s">
        <v>271</v>
      </c>
      <c r="B223">
        <v>100</v>
      </c>
      <c r="C223" t="s">
        <v>285</v>
      </c>
      <c r="D223" s="1" t="s">
        <v>18</v>
      </c>
      <c r="E223">
        <v>2</v>
      </c>
      <c r="F223">
        <v>3</v>
      </c>
      <c r="G223">
        <v>1</v>
      </c>
      <c r="H223">
        <f>G223*0.5</f>
        <v>0.5</v>
      </c>
      <c r="I223">
        <f>SUM(F223+H223)</f>
        <v>3.5</v>
      </c>
    </row>
    <row r="224" spans="1:9" x14ac:dyDescent="0.3">
      <c r="A224" t="s">
        <v>188</v>
      </c>
      <c r="B224">
        <v>46</v>
      </c>
      <c r="C224" t="s">
        <v>216</v>
      </c>
      <c r="D224" s="1" t="s">
        <v>18</v>
      </c>
      <c r="E224">
        <v>3</v>
      </c>
      <c r="F224">
        <v>1</v>
      </c>
      <c r="G224">
        <v>3</v>
      </c>
      <c r="H224">
        <f>G224*0.5</f>
        <v>1.5</v>
      </c>
      <c r="I224">
        <f>SUM(F224+H224)</f>
        <v>2.5</v>
      </c>
    </row>
    <row r="225" spans="1:10" x14ac:dyDescent="0.3">
      <c r="A225" t="s">
        <v>39</v>
      </c>
      <c r="B225">
        <v>34.9</v>
      </c>
      <c r="C225" t="s">
        <v>71</v>
      </c>
      <c r="D225" s="1" t="s">
        <v>18</v>
      </c>
      <c r="E225">
        <v>3</v>
      </c>
      <c r="F225">
        <v>1</v>
      </c>
      <c r="G225">
        <v>2</v>
      </c>
      <c r="H225">
        <f>G225*0.5</f>
        <v>1</v>
      </c>
      <c r="I225">
        <f>SUM(F225+H225)</f>
        <v>2</v>
      </c>
    </row>
    <row r="226" spans="1:10" x14ac:dyDescent="0.3">
      <c r="A226" t="s">
        <v>98</v>
      </c>
      <c r="B226">
        <v>34</v>
      </c>
      <c r="C226" t="s">
        <v>103</v>
      </c>
      <c r="D226" s="1" t="s">
        <v>18</v>
      </c>
      <c r="E226">
        <v>3</v>
      </c>
      <c r="F226">
        <v>1</v>
      </c>
      <c r="G226">
        <v>2</v>
      </c>
      <c r="H226">
        <f>G226*0.5</f>
        <v>1</v>
      </c>
      <c r="I226">
        <f>SUM(F226+H226)</f>
        <v>2</v>
      </c>
    </row>
    <row r="227" spans="1:10" x14ac:dyDescent="0.3">
      <c r="A227" t="s">
        <v>235</v>
      </c>
      <c r="B227">
        <v>42</v>
      </c>
      <c r="C227" t="s">
        <v>238</v>
      </c>
      <c r="D227" s="1" t="s">
        <v>18</v>
      </c>
      <c r="E227">
        <v>3</v>
      </c>
      <c r="F227">
        <v>1</v>
      </c>
      <c r="G227">
        <v>2</v>
      </c>
      <c r="H227">
        <f>G227*0.5</f>
        <v>1</v>
      </c>
      <c r="I227">
        <f>SUM(F227+H227)</f>
        <v>2</v>
      </c>
    </row>
    <row r="228" spans="1:10" x14ac:dyDescent="0.3">
      <c r="A228" t="s">
        <v>39</v>
      </c>
      <c r="B228">
        <v>24.6</v>
      </c>
      <c r="C228" t="s">
        <v>45</v>
      </c>
      <c r="D228" s="1" t="s">
        <v>18</v>
      </c>
      <c r="E228">
        <v>3</v>
      </c>
      <c r="F228">
        <v>1</v>
      </c>
      <c r="G228">
        <v>1</v>
      </c>
      <c r="H228">
        <f>G228*0.5</f>
        <v>0.5</v>
      </c>
      <c r="I228">
        <f>SUM(F228+H228)</f>
        <v>1.5</v>
      </c>
    </row>
    <row r="229" spans="1:10" x14ac:dyDescent="0.3">
      <c r="A229" t="s">
        <v>39</v>
      </c>
      <c r="B229">
        <v>27.6</v>
      </c>
      <c r="C229" t="s">
        <v>52</v>
      </c>
      <c r="D229" s="1" t="s">
        <v>18</v>
      </c>
      <c r="E229">
        <v>3</v>
      </c>
      <c r="F229">
        <v>1</v>
      </c>
      <c r="G229">
        <v>1</v>
      </c>
      <c r="H229">
        <f>G229*0.5</f>
        <v>0.5</v>
      </c>
      <c r="I229">
        <f>SUM(F229+H229)</f>
        <v>1.5</v>
      </c>
    </row>
    <row r="230" spans="1:10" x14ac:dyDescent="0.3">
      <c r="A230" t="s">
        <v>157</v>
      </c>
      <c r="B230">
        <v>81</v>
      </c>
      <c r="C230" t="s">
        <v>172</v>
      </c>
      <c r="D230" s="1" t="s">
        <v>18</v>
      </c>
      <c r="E230">
        <v>3</v>
      </c>
      <c r="F230">
        <v>1</v>
      </c>
      <c r="G230">
        <v>1</v>
      </c>
      <c r="H230">
        <f>G230*0.5</f>
        <v>0.5</v>
      </c>
      <c r="I230">
        <f>SUM(F230+H230)</f>
        <v>1.5</v>
      </c>
    </row>
    <row r="231" spans="1:10" x14ac:dyDescent="0.3">
      <c r="A231" t="s">
        <v>235</v>
      </c>
      <c r="B231">
        <v>81</v>
      </c>
      <c r="C231" t="s">
        <v>172</v>
      </c>
      <c r="D231" s="1" t="s">
        <v>18</v>
      </c>
      <c r="E231">
        <v>3</v>
      </c>
      <c r="F231">
        <v>1</v>
      </c>
      <c r="G231">
        <v>1</v>
      </c>
      <c r="H231">
        <f>G231*0.5</f>
        <v>0.5</v>
      </c>
      <c r="I231">
        <f>SUM(F231+H231)</f>
        <v>1.5</v>
      </c>
    </row>
    <row r="232" spans="1:10" x14ac:dyDescent="0.3">
      <c r="A232" t="s">
        <v>308</v>
      </c>
      <c r="B232">
        <v>66</v>
      </c>
      <c r="C232" t="s">
        <v>290</v>
      </c>
      <c r="D232" s="1" t="s">
        <v>18</v>
      </c>
      <c r="E232">
        <v>3</v>
      </c>
      <c r="F232">
        <v>1</v>
      </c>
      <c r="G232">
        <v>1</v>
      </c>
      <c r="H232">
        <f>G232*0.5</f>
        <v>0.5</v>
      </c>
      <c r="I232">
        <f>SUM(F232+H232)</f>
        <v>1.5</v>
      </c>
    </row>
    <row r="233" spans="1:10" x14ac:dyDescent="0.3">
      <c r="A233" t="s">
        <v>308</v>
      </c>
      <c r="B233">
        <v>81</v>
      </c>
      <c r="C233" t="s">
        <v>293</v>
      </c>
      <c r="D233" s="1" t="s">
        <v>18</v>
      </c>
      <c r="E233">
        <v>3</v>
      </c>
      <c r="F233">
        <v>1</v>
      </c>
      <c r="G233">
        <v>1</v>
      </c>
      <c r="H233">
        <f>G233*0.5</f>
        <v>0.5</v>
      </c>
      <c r="I233">
        <f>SUM(F233+H233)</f>
        <v>1.5</v>
      </c>
    </row>
    <row r="234" spans="1:10" x14ac:dyDescent="0.3">
      <c r="A234" t="s">
        <v>308</v>
      </c>
      <c r="B234">
        <v>90</v>
      </c>
      <c r="C234" t="s">
        <v>296</v>
      </c>
      <c r="D234" s="1" t="s">
        <v>18</v>
      </c>
      <c r="E234">
        <v>3</v>
      </c>
      <c r="F234">
        <v>1</v>
      </c>
      <c r="G234">
        <v>1</v>
      </c>
      <c r="H234">
        <f>G234*0.5</f>
        <v>0.5</v>
      </c>
      <c r="I234">
        <f>SUM(F234+H234)</f>
        <v>1.5</v>
      </c>
    </row>
    <row r="235" spans="1:10" x14ac:dyDescent="0.3">
      <c r="A235" t="s">
        <v>76</v>
      </c>
      <c r="B235">
        <v>48</v>
      </c>
      <c r="C235" t="s">
        <v>87</v>
      </c>
      <c r="D235" s="1" t="s">
        <v>18</v>
      </c>
      <c r="G235">
        <v>1</v>
      </c>
      <c r="H235">
        <f>G235*0.5</f>
        <v>0.5</v>
      </c>
      <c r="I235">
        <f>SUM(F235+H235)</f>
        <v>0.5</v>
      </c>
      <c r="J235">
        <f>SUM(I209:I235)</f>
        <v>102</v>
      </c>
    </row>
    <row r="236" spans="1:10" x14ac:dyDescent="0.3">
      <c r="A236" s="3" t="s">
        <v>98</v>
      </c>
      <c r="B236" s="3">
        <v>66</v>
      </c>
      <c r="C236" s="3" t="s">
        <v>143</v>
      </c>
      <c r="D236" s="4" t="s">
        <v>19</v>
      </c>
      <c r="E236" s="3">
        <v>1</v>
      </c>
      <c r="F236" s="3">
        <v>5</v>
      </c>
      <c r="G236" s="3">
        <v>4</v>
      </c>
      <c r="H236" s="3">
        <f>G236*0.5</f>
        <v>2</v>
      </c>
      <c r="I236" s="3">
        <f>SUM(F236+H236)</f>
        <v>7</v>
      </c>
    </row>
    <row r="237" spans="1:10" x14ac:dyDescent="0.3">
      <c r="A237" s="3" t="s">
        <v>226</v>
      </c>
      <c r="B237" s="3">
        <v>44</v>
      </c>
      <c r="C237" s="3" t="s">
        <v>228</v>
      </c>
      <c r="D237" s="4" t="s">
        <v>19</v>
      </c>
      <c r="E237" s="3">
        <v>1</v>
      </c>
      <c r="F237" s="3">
        <v>5</v>
      </c>
      <c r="G237" s="3">
        <v>2</v>
      </c>
      <c r="H237" s="3">
        <f>G237*0.5</f>
        <v>1</v>
      </c>
      <c r="I237" s="3">
        <f>SUM(F237+H237)</f>
        <v>6</v>
      </c>
    </row>
    <row r="238" spans="1:10" x14ac:dyDescent="0.3">
      <c r="A238" s="3" t="s">
        <v>98</v>
      </c>
      <c r="B238" s="3">
        <v>55</v>
      </c>
      <c r="C238" s="3" t="s">
        <v>137</v>
      </c>
      <c r="D238" s="4" t="s">
        <v>19</v>
      </c>
      <c r="E238" s="3">
        <v>3</v>
      </c>
      <c r="F238" s="3">
        <v>1</v>
      </c>
      <c r="G238" s="3">
        <v>2</v>
      </c>
      <c r="H238" s="3">
        <f>G238*0.5</f>
        <v>1</v>
      </c>
      <c r="I238" s="3">
        <f>SUM(F238+H238)</f>
        <v>2</v>
      </c>
    </row>
    <row r="239" spans="1:10" x14ac:dyDescent="0.3">
      <c r="A239" s="3" t="s">
        <v>306</v>
      </c>
      <c r="B239" s="3">
        <v>36</v>
      </c>
      <c r="C239" s="3" t="s">
        <v>181</v>
      </c>
      <c r="D239" s="4" t="s">
        <v>19</v>
      </c>
      <c r="E239" s="3">
        <v>3</v>
      </c>
      <c r="F239" s="3">
        <v>1</v>
      </c>
      <c r="G239" s="3">
        <v>2</v>
      </c>
      <c r="H239" s="3">
        <f>G239*0.5</f>
        <v>1</v>
      </c>
      <c r="I239" s="3">
        <f>SUM(F239+H239)</f>
        <v>2</v>
      </c>
    </row>
    <row r="240" spans="1:10" x14ac:dyDescent="0.3">
      <c r="A240" s="3" t="s">
        <v>188</v>
      </c>
      <c r="B240" s="3">
        <v>38</v>
      </c>
      <c r="C240" s="3" t="s">
        <v>200</v>
      </c>
      <c r="D240" s="4" t="s">
        <v>19</v>
      </c>
      <c r="E240" s="3">
        <v>3</v>
      </c>
      <c r="F240" s="3">
        <v>1</v>
      </c>
      <c r="G240" s="3">
        <v>2</v>
      </c>
      <c r="H240" s="3">
        <f>G240*0.5</f>
        <v>1</v>
      </c>
      <c r="I240" s="3">
        <f>SUM(F240+H240)</f>
        <v>2</v>
      </c>
    </row>
    <row r="241" spans="1:10" x14ac:dyDescent="0.3">
      <c r="A241" s="3" t="s">
        <v>235</v>
      </c>
      <c r="B241" s="3">
        <v>55</v>
      </c>
      <c r="C241" s="3" t="s">
        <v>250</v>
      </c>
      <c r="D241" s="4" t="s">
        <v>19</v>
      </c>
      <c r="E241" s="3">
        <v>3</v>
      </c>
      <c r="F241" s="3">
        <v>1</v>
      </c>
      <c r="G241" s="3">
        <v>2</v>
      </c>
      <c r="H241" s="3">
        <f>G241*0.5</f>
        <v>1</v>
      </c>
      <c r="I241" s="3">
        <f>SUM(F241+H241)</f>
        <v>2</v>
      </c>
    </row>
    <row r="242" spans="1:10" x14ac:dyDescent="0.3">
      <c r="A242" s="3" t="s">
        <v>188</v>
      </c>
      <c r="B242" s="3">
        <v>50</v>
      </c>
      <c r="C242" s="3" t="s">
        <v>221</v>
      </c>
      <c r="D242" s="4" t="s">
        <v>19</v>
      </c>
      <c r="E242" s="3">
        <v>3</v>
      </c>
      <c r="F242" s="3">
        <v>1</v>
      </c>
      <c r="G242" s="3">
        <v>1</v>
      </c>
      <c r="H242" s="3">
        <f>G242*0.5</f>
        <v>0.5</v>
      </c>
      <c r="I242" s="3">
        <f>SUM(F242+H242)</f>
        <v>1.5</v>
      </c>
    </row>
    <row r="243" spans="1:10" x14ac:dyDescent="0.3">
      <c r="A243" s="3" t="s">
        <v>235</v>
      </c>
      <c r="B243" s="3">
        <v>55</v>
      </c>
      <c r="C243" s="3" t="s">
        <v>252</v>
      </c>
      <c r="D243" s="4" t="s">
        <v>19</v>
      </c>
      <c r="E243" s="3"/>
      <c r="F243" s="3"/>
      <c r="G243" s="3">
        <v>1</v>
      </c>
      <c r="H243" s="3">
        <f>G243*0.5</f>
        <v>0.5</v>
      </c>
      <c r="I243" s="3">
        <f>SUM(F243+H243)</f>
        <v>0.5</v>
      </c>
      <c r="J243">
        <f>SUM(I236:I243)</f>
        <v>23</v>
      </c>
    </row>
    <row r="244" spans="1:10" x14ac:dyDescent="0.3">
      <c r="A244" t="s">
        <v>98</v>
      </c>
      <c r="B244">
        <v>55</v>
      </c>
      <c r="C244" t="s">
        <v>130</v>
      </c>
      <c r="D244" s="1" t="s">
        <v>20</v>
      </c>
      <c r="E244">
        <v>1</v>
      </c>
      <c r="F244">
        <v>5</v>
      </c>
      <c r="G244">
        <v>3</v>
      </c>
      <c r="H244">
        <f>G244*0.5</f>
        <v>1.5</v>
      </c>
      <c r="I244">
        <f>SUM(F244+H244)</f>
        <v>6.5</v>
      </c>
    </row>
    <row r="245" spans="1:10" x14ac:dyDescent="0.3">
      <c r="A245" t="s">
        <v>188</v>
      </c>
      <c r="B245">
        <v>32</v>
      </c>
      <c r="C245" t="s">
        <v>194</v>
      </c>
      <c r="D245" s="1" t="s">
        <v>20</v>
      </c>
      <c r="E245">
        <v>1</v>
      </c>
      <c r="F245">
        <v>5</v>
      </c>
      <c r="G245">
        <v>3</v>
      </c>
      <c r="H245">
        <f>G245*0.5</f>
        <v>1.5</v>
      </c>
      <c r="I245">
        <f>SUM(F245+H245)</f>
        <v>6.5</v>
      </c>
    </row>
    <row r="246" spans="1:10" x14ac:dyDescent="0.3">
      <c r="A246" t="s">
        <v>306</v>
      </c>
      <c r="B246">
        <v>30</v>
      </c>
      <c r="C246" t="s">
        <v>177</v>
      </c>
      <c r="D246" s="1" t="s">
        <v>20</v>
      </c>
      <c r="E246">
        <v>1</v>
      </c>
      <c r="F246">
        <v>5</v>
      </c>
      <c r="G246">
        <v>2</v>
      </c>
      <c r="H246">
        <f>G246*0.5</f>
        <v>1</v>
      </c>
      <c r="I246">
        <f>SUM(F246+H246)</f>
        <v>6</v>
      </c>
    </row>
    <row r="247" spans="1:10" x14ac:dyDescent="0.3">
      <c r="A247" t="s">
        <v>226</v>
      </c>
      <c r="B247">
        <v>48</v>
      </c>
      <c r="C247" t="s">
        <v>229</v>
      </c>
      <c r="D247" s="1" t="s">
        <v>20</v>
      </c>
      <c r="E247">
        <v>1</v>
      </c>
      <c r="F247">
        <v>5</v>
      </c>
      <c r="G247">
        <v>2</v>
      </c>
      <c r="H247">
        <f>G247*0.5</f>
        <v>1</v>
      </c>
      <c r="I247">
        <f>SUM(F247+H247)</f>
        <v>6</v>
      </c>
    </row>
    <row r="248" spans="1:10" x14ac:dyDescent="0.3">
      <c r="A248" t="s">
        <v>302</v>
      </c>
      <c r="C248" t="s">
        <v>303</v>
      </c>
      <c r="D248" s="1" t="s">
        <v>20</v>
      </c>
      <c r="E248">
        <v>1</v>
      </c>
      <c r="F248">
        <v>5</v>
      </c>
      <c r="G248">
        <v>1</v>
      </c>
      <c r="H248">
        <f>G248*0.5</f>
        <v>0.5</v>
      </c>
      <c r="I248">
        <f>SUM(F248+H248)</f>
        <v>5.5</v>
      </c>
    </row>
    <row r="249" spans="1:10" x14ac:dyDescent="0.3">
      <c r="A249" t="s">
        <v>188</v>
      </c>
      <c r="B249">
        <v>38</v>
      </c>
      <c r="C249" t="s">
        <v>199</v>
      </c>
      <c r="D249" s="1" t="s">
        <v>20</v>
      </c>
      <c r="E249">
        <v>2</v>
      </c>
      <c r="F249">
        <v>3</v>
      </c>
      <c r="G249">
        <v>4</v>
      </c>
      <c r="H249">
        <f>G249*0.5</f>
        <v>2</v>
      </c>
      <c r="I249">
        <f>SUM(F249+H249)</f>
        <v>5</v>
      </c>
    </row>
    <row r="250" spans="1:10" x14ac:dyDescent="0.3">
      <c r="A250" t="s">
        <v>76</v>
      </c>
      <c r="B250">
        <v>48</v>
      </c>
      <c r="C250" t="s">
        <v>85</v>
      </c>
      <c r="D250" s="1" t="s">
        <v>20</v>
      </c>
      <c r="E250">
        <v>2</v>
      </c>
      <c r="F250">
        <v>3</v>
      </c>
      <c r="G250">
        <v>3</v>
      </c>
      <c r="H250">
        <f>G250*0.5</f>
        <v>1.5</v>
      </c>
      <c r="I250">
        <f>SUM(F250+H250)</f>
        <v>4.5</v>
      </c>
    </row>
    <row r="251" spans="1:10" x14ac:dyDescent="0.3">
      <c r="A251" t="s">
        <v>306</v>
      </c>
      <c r="B251">
        <v>36</v>
      </c>
      <c r="C251" t="s">
        <v>180</v>
      </c>
      <c r="D251" s="1" t="s">
        <v>20</v>
      </c>
      <c r="E251">
        <v>2</v>
      </c>
      <c r="F251">
        <v>3</v>
      </c>
      <c r="G251">
        <v>3</v>
      </c>
      <c r="H251">
        <f>G251*0.5</f>
        <v>1.5</v>
      </c>
      <c r="I251">
        <f>SUM(F251+H251)</f>
        <v>4.5</v>
      </c>
    </row>
    <row r="252" spans="1:10" x14ac:dyDescent="0.3">
      <c r="A252" t="s">
        <v>235</v>
      </c>
      <c r="B252">
        <v>46</v>
      </c>
      <c r="C252" t="s">
        <v>241</v>
      </c>
      <c r="D252" s="1" t="s">
        <v>20</v>
      </c>
      <c r="E252">
        <v>2</v>
      </c>
      <c r="F252">
        <v>3</v>
      </c>
      <c r="G252">
        <v>3</v>
      </c>
      <c r="H252">
        <f>G252*0.5</f>
        <v>1.5</v>
      </c>
      <c r="I252">
        <f>SUM(F252+H252)</f>
        <v>4.5</v>
      </c>
    </row>
    <row r="253" spans="1:10" x14ac:dyDescent="0.3">
      <c r="A253" t="s">
        <v>235</v>
      </c>
      <c r="B253">
        <v>60</v>
      </c>
      <c r="C253" t="s">
        <v>255</v>
      </c>
      <c r="D253" s="1" t="s">
        <v>20</v>
      </c>
      <c r="E253">
        <v>2</v>
      </c>
      <c r="F253">
        <v>3</v>
      </c>
      <c r="G253">
        <v>2</v>
      </c>
      <c r="H253">
        <f>G253*0.5</f>
        <v>1</v>
      </c>
      <c r="I253">
        <f>SUM(F253+H253)</f>
        <v>4</v>
      </c>
    </row>
    <row r="254" spans="1:10" x14ac:dyDescent="0.3">
      <c r="A254" t="s">
        <v>304</v>
      </c>
      <c r="C254" t="s">
        <v>303</v>
      </c>
      <c r="D254" s="1" t="s">
        <v>20</v>
      </c>
      <c r="E254">
        <v>2</v>
      </c>
      <c r="F254">
        <v>3</v>
      </c>
      <c r="G254">
        <v>2</v>
      </c>
      <c r="H254">
        <f>G254*0.5</f>
        <v>1</v>
      </c>
      <c r="I254">
        <f>SUM(F254+H254)</f>
        <v>4</v>
      </c>
    </row>
    <row r="255" spans="1:10" x14ac:dyDescent="0.3">
      <c r="A255" t="s">
        <v>76</v>
      </c>
      <c r="B255">
        <v>52</v>
      </c>
      <c r="C255" t="s">
        <v>89</v>
      </c>
      <c r="D255" s="1" t="s">
        <v>20</v>
      </c>
      <c r="E255">
        <v>2</v>
      </c>
      <c r="F255">
        <v>3</v>
      </c>
      <c r="G255">
        <v>1</v>
      </c>
      <c r="H255">
        <f>G255*0.5</f>
        <v>0.5</v>
      </c>
      <c r="I255">
        <f>SUM(F255+H255)</f>
        <v>3.5</v>
      </c>
    </row>
    <row r="256" spans="1:10" x14ac:dyDescent="0.3">
      <c r="A256" t="s">
        <v>98</v>
      </c>
      <c r="B256">
        <v>46</v>
      </c>
      <c r="C256" t="s">
        <v>121</v>
      </c>
      <c r="D256" s="1" t="s">
        <v>20</v>
      </c>
      <c r="E256">
        <v>3</v>
      </c>
      <c r="F256">
        <v>1</v>
      </c>
      <c r="G256">
        <v>3</v>
      </c>
      <c r="H256">
        <f>G256*0.5</f>
        <v>1.5</v>
      </c>
      <c r="I256">
        <f>SUM(F256+H256)</f>
        <v>2.5</v>
      </c>
    </row>
    <row r="257" spans="1:10" x14ac:dyDescent="0.3">
      <c r="A257" t="s">
        <v>30</v>
      </c>
      <c r="B257">
        <v>28.9</v>
      </c>
      <c r="C257" t="s">
        <v>31</v>
      </c>
      <c r="D257" s="1" t="s">
        <v>20</v>
      </c>
      <c r="E257">
        <v>3</v>
      </c>
      <c r="F257">
        <v>1</v>
      </c>
      <c r="G257">
        <v>1</v>
      </c>
      <c r="H257">
        <f>G257*0.5</f>
        <v>0.5</v>
      </c>
      <c r="I257">
        <f>SUM(F257+H257)</f>
        <v>1.5</v>
      </c>
    </row>
    <row r="258" spans="1:10" x14ac:dyDescent="0.3">
      <c r="A258" t="s">
        <v>235</v>
      </c>
      <c r="B258">
        <v>46</v>
      </c>
      <c r="C258" t="s">
        <v>242</v>
      </c>
      <c r="D258" s="1" t="s">
        <v>20</v>
      </c>
      <c r="E258">
        <v>3</v>
      </c>
      <c r="F258">
        <v>1</v>
      </c>
      <c r="G258">
        <v>1</v>
      </c>
      <c r="H258">
        <f>G258*0.5</f>
        <v>0.5</v>
      </c>
      <c r="I258">
        <f>SUM(F258+H258)</f>
        <v>1.5</v>
      </c>
    </row>
    <row r="259" spans="1:10" x14ac:dyDescent="0.3">
      <c r="A259" t="s">
        <v>39</v>
      </c>
      <c r="B259">
        <v>29.5</v>
      </c>
      <c r="C259" t="s">
        <v>58</v>
      </c>
      <c r="D259" s="1" t="s">
        <v>20</v>
      </c>
      <c r="G259">
        <v>1</v>
      </c>
      <c r="H259">
        <f>G259*0.5</f>
        <v>0.5</v>
      </c>
      <c r="I259">
        <f>SUM(F259+H259)</f>
        <v>0.5</v>
      </c>
    </row>
    <row r="260" spans="1:10" x14ac:dyDescent="0.3">
      <c r="A260" t="s">
        <v>98</v>
      </c>
      <c r="B260">
        <v>46</v>
      </c>
      <c r="C260" t="s">
        <v>117</v>
      </c>
      <c r="D260" s="1" t="s">
        <v>20</v>
      </c>
      <c r="G260">
        <v>1</v>
      </c>
      <c r="H260">
        <f>G260*0.5</f>
        <v>0.5</v>
      </c>
      <c r="I260">
        <f>SUM(F260+H260)</f>
        <v>0.5</v>
      </c>
    </row>
    <row r="261" spans="1:10" x14ac:dyDescent="0.3">
      <c r="A261" t="s">
        <v>188</v>
      </c>
      <c r="B261">
        <v>32</v>
      </c>
      <c r="C261" t="s">
        <v>191</v>
      </c>
      <c r="D261" s="1" t="s">
        <v>20</v>
      </c>
      <c r="G261">
        <v>1</v>
      </c>
      <c r="H261">
        <f>G261*0.5</f>
        <v>0.5</v>
      </c>
      <c r="I261">
        <f>SUM(F261+H261)</f>
        <v>0.5</v>
      </c>
    </row>
    <row r="262" spans="1:10" x14ac:dyDescent="0.3">
      <c r="A262" t="s">
        <v>188</v>
      </c>
      <c r="B262">
        <v>42</v>
      </c>
      <c r="C262" t="s">
        <v>206</v>
      </c>
      <c r="D262" s="1" t="s">
        <v>20</v>
      </c>
      <c r="G262">
        <v>1</v>
      </c>
      <c r="H262">
        <f>G262*0.5</f>
        <v>0.5</v>
      </c>
      <c r="I262">
        <f>SUM(F262+H262)</f>
        <v>0.5</v>
      </c>
    </row>
    <row r="263" spans="1:10" x14ac:dyDescent="0.3">
      <c r="A263" t="s">
        <v>188</v>
      </c>
      <c r="B263">
        <v>46</v>
      </c>
      <c r="C263" t="s">
        <v>213</v>
      </c>
      <c r="D263" s="1" t="s">
        <v>20</v>
      </c>
      <c r="G263">
        <v>1</v>
      </c>
      <c r="H263">
        <f>G263*0.5</f>
        <v>0.5</v>
      </c>
      <c r="I263">
        <f>SUM(F263+H263)</f>
        <v>0.5</v>
      </c>
    </row>
    <row r="264" spans="1:10" x14ac:dyDescent="0.3">
      <c r="A264" t="s">
        <v>188</v>
      </c>
      <c r="B264">
        <v>46</v>
      </c>
      <c r="C264" t="s">
        <v>215</v>
      </c>
      <c r="D264" s="1" t="s">
        <v>20</v>
      </c>
      <c r="G264">
        <v>1</v>
      </c>
      <c r="H264">
        <f>G264*0.5</f>
        <v>0.5</v>
      </c>
      <c r="I264">
        <f>SUM(F264+H264)</f>
        <v>0.5</v>
      </c>
    </row>
    <row r="265" spans="1:10" x14ac:dyDescent="0.3">
      <c r="A265" t="s">
        <v>188</v>
      </c>
      <c r="B265">
        <v>46</v>
      </c>
      <c r="C265" t="s">
        <v>218</v>
      </c>
      <c r="D265" s="1" t="s">
        <v>20</v>
      </c>
      <c r="G265">
        <v>1</v>
      </c>
      <c r="H265">
        <f>G265*0.5</f>
        <v>0.5</v>
      </c>
      <c r="I265">
        <f>SUM(F265+H265)</f>
        <v>0.5</v>
      </c>
    </row>
    <row r="266" spans="1:10" x14ac:dyDescent="0.3">
      <c r="A266" t="s">
        <v>235</v>
      </c>
      <c r="B266">
        <v>73</v>
      </c>
      <c r="C266" t="s">
        <v>265</v>
      </c>
      <c r="D266" s="1" t="s">
        <v>20</v>
      </c>
      <c r="G266">
        <v>1</v>
      </c>
      <c r="H266">
        <f>G266*0.5</f>
        <v>0.5</v>
      </c>
      <c r="I266">
        <f>SUM(F266+H266)</f>
        <v>0.5</v>
      </c>
      <c r="J266">
        <f>SUM(I244:I266)</f>
        <v>70</v>
      </c>
    </row>
  </sheetData>
  <sortState xmlns:xlrd2="http://schemas.microsoft.com/office/spreadsheetml/2017/richdata2" ref="A2:J266">
    <sortCondition ref="D2:D266"/>
    <sortCondition ref="E2:E266"/>
    <sortCondition descending="1" ref="I2:I26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C319-1E10-436E-8EE7-47DB4B3BF12C}">
  <dimension ref="A1:C24"/>
  <sheetViews>
    <sheetView workbookViewId="0">
      <selection activeCell="E7" sqref="E7"/>
    </sheetView>
  </sheetViews>
  <sheetFormatPr defaultRowHeight="14.4" x14ac:dyDescent="0.3"/>
  <cols>
    <col min="1" max="1" width="35" style="5" bestFit="1" customWidth="1"/>
  </cols>
  <sheetData>
    <row r="1" spans="1:3" x14ac:dyDescent="0.3">
      <c r="A1" s="6" t="s">
        <v>24</v>
      </c>
      <c r="B1" s="7" t="s">
        <v>332</v>
      </c>
      <c r="C1" s="7" t="s">
        <v>25</v>
      </c>
    </row>
    <row r="2" spans="1:3" x14ac:dyDescent="0.3">
      <c r="A2" s="6" t="s">
        <v>10</v>
      </c>
      <c r="B2" s="7">
        <v>116</v>
      </c>
      <c r="C2" s="7" t="s">
        <v>309</v>
      </c>
    </row>
    <row r="3" spans="1:3" x14ac:dyDescent="0.3">
      <c r="A3" s="6" t="s">
        <v>18</v>
      </c>
      <c r="B3" s="7">
        <v>102</v>
      </c>
      <c r="C3" s="7" t="s">
        <v>314</v>
      </c>
    </row>
    <row r="4" spans="1:3" x14ac:dyDescent="0.3">
      <c r="A4" s="6" t="s">
        <v>11</v>
      </c>
      <c r="B4" s="7">
        <v>88.5</v>
      </c>
      <c r="C4" s="7" t="s">
        <v>313</v>
      </c>
    </row>
    <row r="5" spans="1:3" x14ac:dyDescent="0.3">
      <c r="A5" s="6" t="s">
        <v>0</v>
      </c>
      <c r="B5" s="7">
        <v>85.5</v>
      </c>
      <c r="C5" s="7" t="s">
        <v>316</v>
      </c>
    </row>
    <row r="6" spans="1:3" x14ac:dyDescent="0.3">
      <c r="A6" s="6" t="s">
        <v>7</v>
      </c>
      <c r="B6" s="7">
        <v>77</v>
      </c>
      <c r="C6" s="7" t="s">
        <v>317</v>
      </c>
    </row>
    <row r="7" spans="1:3" x14ac:dyDescent="0.3">
      <c r="A7" s="6" t="s">
        <v>16</v>
      </c>
      <c r="B7" s="7">
        <v>76.5</v>
      </c>
      <c r="C7" s="7" t="s">
        <v>312</v>
      </c>
    </row>
    <row r="8" spans="1:3" x14ac:dyDescent="0.3">
      <c r="A8" s="6" t="s">
        <v>20</v>
      </c>
      <c r="B8" s="7">
        <v>70</v>
      </c>
      <c r="C8" s="7" t="s">
        <v>311</v>
      </c>
    </row>
    <row r="9" spans="1:3" x14ac:dyDescent="0.3">
      <c r="A9" s="6" t="s">
        <v>6</v>
      </c>
      <c r="B9" s="7">
        <v>67.5</v>
      </c>
      <c r="C9" s="7" t="s">
        <v>310</v>
      </c>
    </row>
    <row r="10" spans="1:3" x14ac:dyDescent="0.3">
      <c r="A10" s="6" t="s">
        <v>5</v>
      </c>
      <c r="B10" s="7">
        <v>35.5</v>
      </c>
      <c r="C10" s="7" t="s">
        <v>315</v>
      </c>
    </row>
    <row r="11" spans="1:3" x14ac:dyDescent="0.3">
      <c r="A11" s="6" t="s">
        <v>3</v>
      </c>
      <c r="B11" s="7">
        <v>29</v>
      </c>
      <c r="C11" s="7" t="s">
        <v>318</v>
      </c>
    </row>
    <row r="12" spans="1:3" x14ac:dyDescent="0.3">
      <c r="A12" s="6" t="s">
        <v>12</v>
      </c>
      <c r="B12" s="7">
        <v>28</v>
      </c>
      <c r="C12" s="7" t="s">
        <v>319</v>
      </c>
    </row>
    <row r="13" spans="1:3" x14ac:dyDescent="0.3">
      <c r="A13" s="6" t="s">
        <v>9</v>
      </c>
      <c r="B13" s="7">
        <v>26.5</v>
      </c>
      <c r="C13" s="7" t="s">
        <v>320</v>
      </c>
    </row>
    <row r="14" spans="1:3" x14ac:dyDescent="0.3">
      <c r="A14" s="6" t="s">
        <v>17</v>
      </c>
      <c r="B14" s="7">
        <v>25</v>
      </c>
      <c r="C14" s="7" t="s">
        <v>321</v>
      </c>
    </row>
    <row r="15" spans="1:3" x14ac:dyDescent="0.3">
      <c r="A15" s="6" t="s">
        <v>19</v>
      </c>
      <c r="B15" s="7">
        <v>23</v>
      </c>
      <c r="C15" s="7" t="s">
        <v>322</v>
      </c>
    </row>
    <row r="16" spans="1:3" x14ac:dyDescent="0.3">
      <c r="A16" s="6" t="s">
        <v>2</v>
      </c>
      <c r="B16" s="7">
        <v>22.5</v>
      </c>
      <c r="C16" s="7" t="s">
        <v>323</v>
      </c>
    </row>
    <row r="17" spans="1:3" x14ac:dyDescent="0.3">
      <c r="A17" s="6" t="s">
        <v>14</v>
      </c>
      <c r="B17" s="7">
        <v>17</v>
      </c>
      <c r="C17" s="7" t="s">
        <v>324</v>
      </c>
    </row>
    <row r="18" spans="1:3" x14ac:dyDescent="0.3">
      <c r="A18" s="6" t="s">
        <v>8</v>
      </c>
      <c r="B18" s="7">
        <v>14.5</v>
      </c>
      <c r="C18" s="7" t="s">
        <v>325</v>
      </c>
    </row>
    <row r="19" spans="1:3" x14ac:dyDescent="0.3">
      <c r="A19" s="6" t="s">
        <v>133</v>
      </c>
      <c r="B19" s="7">
        <v>12.5</v>
      </c>
      <c r="C19" s="7" t="s">
        <v>326</v>
      </c>
    </row>
    <row r="20" spans="1:3" x14ac:dyDescent="0.3">
      <c r="A20" s="6" t="s">
        <v>4</v>
      </c>
      <c r="B20" s="7">
        <v>12</v>
      </c>
      <c r="C20" s="7" t="s">
        <v>327</v>
      </c>
    </row>
    <row r="21" spans="1:3" x14ac:dyDescent="0.3">
      <c r="A21" s="6" t="s">
        <v>13</v>
      </c>
      <c r="B21" s="7">
        <v>9.5</v>
      </c>
      <c r="C21" s="7" t="s">
        <v>328</v>
      </c>
    </row>
    <row r="22" spans="1:3" x14ac:dyDescent="0.3">
      <c r="A22" s="6" t="s">
        <v>15</v>
      </c>
      <c r="B22" s="7">
        <v>8.5</v>
      </c>
      <c r="C22" s="7" t="s">
        <v>329</v>
      </c>
    </row>
    <row r="23" spans="1:3" x14ac:dyDescent="0.3">
      <c r="A23" s="6" t="s">
        <v>149</v>
      </c>
      <c r="B23" s="7">
        <v>6</v>
      </c>
      <c r="C23" s="7" t="s">
        <v>330</v>
      </c>
    </row>
    <row r="24" spans="1:3" x14ac:dyDescent="0.3">
      <c r="A24" s="6" t="s">
        <v>1</v>
      </c>
      <c r="B24" s="7">
        <v>4.5</v>
      </c>
      <c r="C24" s="7" t="s">
        <v>331</v>
      </c>
    </row>
  </sheetData>
  <sortState xmlns:xlrd2="http://schemas.microsoft.com/office/spreadsheetml/2017/richdata2" ref="A2:B24">
    <sortCondition descending="1" ref="B2:B24"/>
  </sortState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</vt:lpstr>
      <vt:lpstr>podle kategorií</vt:lpstr>
      <vt:lpstr>oddíly podle umístění</vt:lpstr>
      <vt:lpstr>pořadí oddílů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Hronová</dc:creator>
  <cp:lastModifiedBy>Katarina Hronová</cp:lastModifiedBy>
  <dcterms:created xsi:type="dcterms:W3CDTF">2024-11-18T09:06:45Z</dcterms:created>
  <dcterms:modified xsi:type="dcterms:W3CDTF">2024-11-19T14:10:45Z</dcterms:modified>
</cp:coreProperties>
</file>